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9440" windowHeight="12840"/>
  </bookViews>
  <sheets>
    <sheet name="Payphones" sheetId="1" r:id="rId1"/>
    <sheet name="Sheet2" sheetId="2" r:id="rId2"/>
    <sheet name="Sheet3" sheetId="3" r:id="rId3"/>
  </sheets>
  <calcPr calcId="145621"/>
</workbook>
</file>

<file path=xl/calcChain.xml><?xml version="1.0" encoding="utf-8"?>
<calcChain xmlns="http://schemas.openxmlformats.org/spreadsheetml/2006/main">
  <c r="J33" i="1" l="1"/>
  <c r="I33" i="1"/>
  <c r="F33" i="1"/>
  <c r="E33" i="1"/>
  <c r="B33" i="1"/>
  <c r="H32" i="1"/>
  <c r="G32" i="1"/>
  <c r="D32" i="1"/>
  <c r="C32" i="1"/>
  <c r="H31" i="1"/>
  <c r="G31" i="1"/>
  <c r="D31" i="1"/>
  <c r="C31" i="1"/>
  <c r="H30" i="1"/>
  <c r="G30" i="1"/>
  <c r="D30" i="1"/>
  <c r="C30" i="1"/>
  <c r="H29" i="1"/>
  <c r="G29" i="1"/>
  <c r="D29" i="1"/>
  <c r="C29" i="1"/>
  <c r="H28" i="1"/>
  <c r="G28" i="1"/>
  <c r="D28" i="1"/>
  <c r="C28" i="1"/>
  <c r="H27" i="1"/>
  <c r="G27" i="1"/>
  <c r="C27" i="1"/>
  <c r="H26" i="1"/>
  <c r="G26" i="1"/>
  <c r="D26" i="1"/>
  <c r="C26" i="1"/>
  <c r="H25" i="1"/>
  <c r="G25" i="1"/>
  <c r="D25" i="1"/>
  <c r="C25" i="1"/>
  <c r="H24" i="1"/>
  <c r="G24" i="1"/>
  <c r="D24" i="1"/>
  <c r="C24" i="1"/>
  <c r="H23" i="1"/>
  <c r="G23" i="1"/>
  <c r="D23" i="1"/>
  <c r="C23" i="1"/>
  <c r="H22" i="1"/>
  <c r="G22" i="1"/>
  <c r="D22" i="1"/>
  <c r="C22" i="1"/>
  <c r="H21" i="1"/>
  <c r="G21" i="1"/>
  <c r="D21" i="1"/>
  <c r="C21" i="1"/>
  <c r="H20" i="1"/>
  <c r="G20" i="1"/>
  <c r="D20" i="1"/>
  <c r="C20" i="1"/>
  <c r="H19" i="1"/>
  <c r="G19" i="1"/>
  <c r="D19" i="1"/>
  <c r="C19" i="1"/>
  <c r="H18" i="1"/>
  <c r="G18" i="1"/>
  <c r="D18" i="1"/>
  <c r="C18" i="1"/>
  <c r="H17" i="1"/>
  <c r="G17" i="1"/>
  <c r="D17" i="1"/>
  <c r="C17" i="1"/>
  <c r="H16" i="1"/>
  <c r="G16" i="1"/>
  <c r="D16" i="1"/>
  <c r="C16" i="1"/>
  <c r="H15" i="1"/>
  <c r="G15" i="1"/>
  <c r="D15" i="1"/>
  <c r="C15" i="1"/>
  <c r="H14" i="1"/>
  <c r="G14" i="1"/>
  <c r="D14" i="1"/>
  <c r="C14" i="1"/>
  <c r="H13" i="1"/>
  <c r="G13" i="1"/>
  <c r="D13" i="1"/>
  <c r="C13" i="1"/>
  <c r="H12" i="1"/>
  <c r="G12" i="1"/>
  <c r="D12" i="1"/>
  <c r="C12" i="1"/>
  <c r="H11" i="1"/>
  <c r="G11" i="1"/>
  <c r="D11" i="1"/>
  <c r="C11" i="1"/>
  <c r="H10" i="1"/>
  <c r="G10" i="1"/>
  <c r="D10" i="1"/>
  <c r="C10" i="1"/>
  <c r="H9" i="1"/>
  <c r="G9" i="1"/>
  <c r="D9" i="1"/>
  <c r="C9" i="1"/>
  <c r="H8" i="1"/>
  <c r="G8" i="1"/>
  <c r="D8" i="1"/>
  <c r="C8" i="1"/>
  <c r="H7" i="1"/>
  <c r="G7" i="1"/>
  <c r="D7" i="1"/>
  <c r="C7" i="1"/>
  <c r="C33" i="1" s="1"/>
  <c r="H33" i="1" l="1"/>
  <c r="D33" i="1"/>
  <c r="G33" i="1"/>
</calcChain>
</file>

<file path=xl/sharedStrings.xml><?xml version="1.0" encoding="utf-8"?>
<sst xmlns="http://schemas.openxmlformats.org/spreadsheetml/2006/main" count="42" uniqueCount="39">
  <si>
    <t>Single Sites</t>
  </si>
  <si>
    <t>Multiple Sites</t>
  </si>
  <si>
    <t>County</t>
  </si>
  <si>
    <t xml:space="preserve">No of payphones at start of QTR  </t>
  </si>
  <si>
    <t>No of payphones removed</t>
  </si>
  <si>
    <t>No of payphones Installed</t>
  </si>
  <si>
    <t>No of payphones at end of QTR</t>
  </si>
  <si>
    <t xml:space="preserve">No of payphones at start of QTR </t>
  </si>
  <si>
    <t>Total No. of multiple payphone sites that became single sites</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</si>
  <si>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</si>
  <si>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</si>
  <si>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</si>
  <si>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</si>
  <si>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</si>
  <si>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</si>
  <si>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</si>
  <si>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</si>
  <si>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</si>
  <si>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</si>
  <si>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</si>
  <si>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</si>
  <si>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</si>
  <si>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</si>
  <si>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</si>
  <si>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</si>
  <si>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</si>
  <si>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</si>
  <si>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</si>
  <si>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</si>
  <si>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</si>
  <si>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</si>
  <si>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</si>
  <si>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</si>
  <si>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</si>
  <si>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</si>
  <si>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Total</t>
  </si>
  <si>
    <t>Important Note:</t>
  </si>
  <si>
    <t>Universal Service Obligation (USO) payphones cover those located on the street and in other public areas available to the public at all times (i.e unrestricted access).  USO payphones do not cover payphones located in private areas that have restricted access or are typically covered by commercial arrangements where the access to a payphone is dependent on the pre-existence of a commercial relationship.</t>
  </si>
  <si>
    <t>USO Public Payphones: April to June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</si>
</sst>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2"/>
      <name val="Arial"/>
      <family val="2"/>
    </font>
    <font>
      <b/>
      <u/>
      <sz val="8"/>
      <color indexed="10"/>
      <name val="Arial"/>
      <family val="2"/>
    </font>
    <font>
      <b/>
      <sz val="8"/>
      <name val="Arial"/>
      <family val="2"/>
    </font>
    <font>
      <sz val="8"/>
      <name val="Arial"/>
      <family val="2"/>
    </font>
    <font>
      <sz val="10"/>
      <color indexed="8"/>
      <name val="Arial"/>
      <family val="2"/>
    </font>
    <font>
      <b/>
      <sz val="8"/>
      <color indexed="8"/>
      <name val="Arial"/>
      <family val="2"/>
    </font>
    <font>
      <b/>
      <sz val="8"/>
      <color indexed="10"/>
      <name val="Arial"/>
      <family val="2"/>
    </font>
  </fonts>
  <fills count="4">
    <fill>
      <patternFill patternType="none"/>
    </fill>
    <fill>
      <patternFill patternType="gray125"/>
    </fill>
    <fill>
      <patternFill patternType="solid">
        <fgColor indexed="47"/>
        <bgColor indexed="64"/>
      </patternFill>
    </fill>
    <fill>
      <patternFill patternType="solid">
        <fgColor indexed="47"/>
        <bgColor indexed="8"/>
      </patternFill>
    </fill>
  </fills>
  <borders count="41">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medium">
        <color indexed="64"/>
      </bottom>
      <diagonal/>
    </border>
    <border>
      <left style="thick">
        <color indexed="64"/>
      </left>
      <right/>
      <top style="thick">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ck">
        <color indexed="64"/>
      </left>
      <right style="thick">
        <color indexed="64"/>
      </right>
      <top style="medium">
        <color indexed="64"/>
      </top>
      <bottom style="thick">
        <color indexed="64"/>
      </bottom>
      <diagonal/>
    </border>
    <border>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ck">
        <color indexed="64"/>
      </right>
      <top style="thick">
        <color indexed="64"/>
      </top>
      <bottom style="thin">
        <color indexed="64"/>
      </bottom>
      <diagonal/>
    </border>
    <border>
      <left style="medium">
        <color indexed="64"/>
      </left>
      <right style="thick">
        <color indexed="64"/>
      </right>
      <top style="thin">
        <color indexed="64"/>
      </top>
      <bottom style="thin">
        <color indexed="64"/>
      </bottom>
      <diagonal/>
    </border>
    <border>
      <left/>
      <right style="thick">
        <color indexed="64"/>
      </right>
      <top/>
      <bottom style="thin">
        <color indexed="64"/>
      </bottom>
      <diagonal/>
    </border>
    <border>
      <left style="medium">
        <color indexed="64"/>
      </left>
      <right style="thick">
        <color indexed="64"/>
      </right>
      <top style="thin">
        <color indexed="64"/>
      </top>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s>
  <cellStyleXfs count="3">
    <xf numFmtId="0" fontId="0" fillId="0" borderId="0"/>
    <xf numFmtId="0" fontId="5" fillId="0" borderId="0"/>
    <xf numFmtId="0" fontId="5" fillId="0" borderId="0"/>
  </cellStyleXfs>
  <cellXfs count="62">
    <xf numFmtId="0" fontId="0" fillId="0" borderId="0" xfId="0"/>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4" fillId="2" borderId="7" xfId="0" applyFont="1" applyFill="1" applyBorder="1" applyAlignment="1"/>
    <xf numFmtId="0" fontId="4" fillId="2" borderId="8" xfId="0" applyFont="1" applyFill="1" applyBorder="1" applyAlignment="1"/>
    <xf numFmtId="0" fontId="6" fillId="2" borderId="9" xfId="1" applyFont="1" applyFill="1" applyBorder="1" applyAlignment="1">
      <alignment horizontal="center"/>
    </xf>
    <xf numFmtId="0" fontId="6" fillId="2" borderId="10" xfId="1" applyFont="1" applyFill="1" applyBorder="1" applyAlignment="1">
      <alignment horizontal="center"/>
    </xf>
    <xf numFmtId="0" fontId="6" fillId="2" borderId="11" xfId="1" applyFont="1" applyFill="1" applyBorder="1" applyAlignment="1">
      <alignment horizontal="center"/>
    </xf>
    <xf numFmtId="0" fontId="3" fillId="2" borderId="9" xfId="0" applyFont="1" applyFill="1" applyBorder="1" applyAlignment="1">
      <alignment horizontal="center"/>
    </xf>
    <xf numFmtId="0" fontId="3" fillId="2" borderId="11"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6" fillId="2" borderId="13" xfId="1" applyFont="1" applyFill="1" applyBorder="1" applyAlignment="1">
      <alignment horizontal="center"/>
    </xf>
    <xf numFmtId="0" fontId="6" fillId="2" borderId="4" xfId="1" applyFont="1" applyFill="1" applyBorder="1" applyAlignment="1">
      <alignment horizontal="center"/>
    </xf>
    <xf numFmtId="0" fontId="6" fillId="2" borderId="14" xfId="1" applyFont="1" applyFill="1" applyBorder="1" applyAlignment="1">
      <alignment horizontal="center"/>
    </xf>
    <xf numFmtId="0" fontId="6" fillId="2" borderId="0" xfId="1"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6" fillId="2" borderId="17" xfId="1" applyFont="1" applyFill="1" applyBorder="1" applyAlignment="1">
      <alignment horizontal="center" wrapText="1"/>
    </xf>
    <xf numFmtId="0" fontId="7" fillId="2" borderId="18" xfId="0" applyFont="1" applyFill="1" applyBorder="1" applyAlignment="1">
      <alignment horizontal="center" wrapText="1"/>
    </xf>
    <xf numFmtId="0" fontId="7" fillId="2" borderId="19" xfId="0" applyFont="1" applyFill="1" applyBorder="1" applyAlignment="1">
      <alignment horizontal="center" wrapText="1"/>
    </xf>
    <xf numFmtId="0" fontId="7" fillId="2" borderId="20" xfId="0" applyFont="1" applyFill="1" applyBorder="1" applyAlignment="1">
      <alignment horizontal="center" wrapText="1"/>
    </xf>
    <xf numFmtId="0" fontId="7" fillId="2" borderId="21" xfId="0" applyFont="1" applyFill="1" applyBorder="1" applyAlignment="1">
      <alignment horizontal="center" wrapText="1"/>
    </xf>
    <xf numFmtId="0" fontId="7" fillId="2" borderId="22" xfId="0" applyFont="1" applyFill="1" applyBorder="1" applyAlignment="1">
      <alignment horizontal="center" wrapText="1"/>
    </xf>
    <xf numFmtId="0" fontId="6" fillId="3" borderId="23" xfId="1" applyFont="1" applyFill="1" applyBorder="1" applyAlignment="1">
      <alignment horizontal="left"/>
    </xf>
    <xf numFmtId="0" fontId="6" fillId="3" borderId="24" xfId="1" applyFont="1" applyFill="1" applyBorder="1" applyAlignment="1">
      <alignment horizontal="center"/>
    </xf>
    <xf numFmtId="0" fontId="6" fillId="3" borderId="25" xfId="1" applyFont="1" applyFill="1" applyBorder="1" applyAlignment="1">
      <alignment horizontal="center"/>
    </xf>
    <xf numFmtId="0" fontId="6" fillId="3" borderId="26" xfId="1" applyFont="1" applyFill="1" applyBorder="1" applyAlignment="1">
      <alignment horizontal="center"/>
    </xf>
    <xf numFmtId="0" fontId="6" fillId="3" borderId="27" xfId="1" applyFont="1" applyFill="1" applyBorder="1" applyAlignment="1">
      <alignment horizontal="center"/>
    </xf>
    <xf numFmtId="0" fontId="6" fillId="3" borderId="28" xfId="1" applyFont="1" applyFill="1" applyBorder="1" applyAlignment="1">
      <alignment horizontal="left"/>
    </xf>
    <xf numFmtId="0" fontId="6" fillId="3" borderId="29" xfId="1" applyFont="1" applyFill="1" applyBorder="1" applyAlignment="1">
      <alignment horizontal="center"/>
    </xf>
    <xf numFmtId="0" fontId="3" fillId="3" borderId="28" xfId="1" applyFont="1" applyFill="1" applyBorder="1" applyAlignment="1">
      <alignment horizontal="left"/>
    </xf>
    <xf numFmtId="0" fontId="3" fillId="2" borderId="28" xfId="1" applyFont="1" applyFill="1" applyBorder="1" applyAlignment="1">
      <alignment horizontal="left"/>
    </xf>
    <xf numFmtId="0" fontId="3" fillId="3" borderId="30" xfId="1" applyFont="1" applyFill="1" applyBorder="1" applyAlignment="1">
      <alignment horizontal="left"/>
    </xf>
    <xf numFmtId="0" fontId="6" fillId="3" borderId="31" xfId="1" applyFont="1" applyFill="1" applyBorder="1" applyAlignment="1">
      <alignment horizontal="center"/>
    </xf>
    <xf numFmtId="0" fontId="6" fillId="3" borderId="32" xfId="1" applyFont="1" applyFill="1" applyBorder="1" applyAlignment="1">
      <alignment horizontal="center"/>
    </xf>
    <xf numFmtId="0" fontId="6" fillId="3" borderId="33" xfId="1" applyFont="1" applyFill="1" applyBorder="1" applyAlignment="1">
      <alignment horizontal="center"/>
    </xf>
    <xf numFmtId="0" fontId="6" fillId="3" borderId="5" xfId="1" applyFont="1" applyFill="1" applyBorder="1" applyAlignment="1">
      <alignment horizontal="center"/>
    </xf>
    <xf numFmtId="0" fontId="6" fillId="3" borderId="34" xfId="1" applyFont="1" applyFill="1" applyBorder="1" applyAlignment="1">
      <alignment horizontal="center"/>
    </xf>
    <xf numFmtId="0" fontId="3" fillId="2" borderId="35" xfId="0" applyFont="1" applyFill="1" applyBorder="1" applyAlignment="1">
      <alignment horizontal="center" wrapText="1"/>
    </xf>
    <xf numFmtId="0" fontId="6" fillId="3" borderId="36" xfId="1" applyFont="1" applyFill="1" applyBorder="1" applyAlignment="1">
      <alignment horizontal="center"/>
    </xf>
    <xf numFmtId="0" fontId="6" fillId="3" borderId="37" xfId="1" applyFont="1" applyFill="1" applyBorder="1" applyAlignment="1">
      <alignment horizontal="center"/>
    </xf>
    <xf numFmtId="0" fontId="3" fillId="2" borderId="38" xfId="0" applyFont="1" applyFill="1" applyBorder="1" applyAlignment="1">
      <alignment horizontal="center"/>
    </xf>
    <xf numFmtId="0" fontId="3" fillId="2" borderId="0" xfId="0" applyFont="1" applyFill="1" applyBorder="1" applyAlignment="1"/>
    <xf numFmtId="0" fontId="4" fillId="2" borderId="0" xfId="0" applyFont="1" applyFill="1" applyBorder="1" applyAlignment="1"/>
    <xf numFmtId="0" fontId="5" fillId="0" borderId="39" xfId="2" applyFont="1" applyFill="1" applyBorder="1" applyAlignment="1">
      <alignment wrapText="1"/>
    </xf>
    <xf numFmtId="0" fontId="5" fillId="0" borderId="0" xfId="2"/>
    <xf numFmtId="0" fontId="5" fillId="0" borderId="39" xfId="2" applyFont="1" applyFill="1" applyBorder="1" applyAlignment="1">
      <alignment horizontal="right" wrapText="1"/>
    </xf>
    <xf numFmtId="0" fontId="5" fillId="0" borderId="40" xfId="2" applyFont="1" applyFill="1" applyBorder="1" applyAlignment="1">
      <alignment wrapText="1"/>
    </xf>
    <xf numFmtId="0" fontId="5" fillId="0" borderId="40" xfId="2" applyFont="1" applyFill="1" applyBorder="1" applyAlignment="1">
      <alignment horizontal="right" wrapText="1"/>
    </xf>
    <xf numFmtId="0" fontId="5" fillId="0" borderId="0" xfId="2" applyFont="1" applyFill="1" applyBorder="1" applyAlignment="1">
      <alignment horizontal="center"/>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4" fillId="2" borderId="0" xfId="0" applyFont="1" applyFill="1" applyBorder="1" applyAlignment="1">
      <alignment horizontal="left" wrapText="1"/>
    </xf>
    <xf numFmtId="0" fontId="0" fillId="0" borderId="0" xfId="0" applyBorder="1" applyAlignment="1">
      <alignment horizontal="left" wrapText="1"/>
    </xf>
    <xf numFmtId="0" fontId="0" fillId="0" borderId="0" xfId="0" applyAlignment="1">
      <alignment wrapText="1"/>
    </xf>
  </cellXfs>
  <cellStyles count="3">
    <cellStyle name="Normal" xfId="0" builtinId="0"/>
    <cellStyle name="Normal_Payphones"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zoomScale="93" zoomScaleNormal="93" workbookViewId="0">
      <selection activeCell="J4" sqref="J4"/>
    </sheetView>
  </sheetViews>
  <sheetFormatPr defaultColWidth="13.28515625" defaultRowHeight="15" x14ac:dyDescent="0.25"/>
  <cols>
    <col min="1" max="1" width="14.5703125" bestFit="1" customWidth="1"/>
    <col min="2" max="2" width="12.85546875" bestFit="1" customWidth="1"/>
    <col min="3" max="4" width="10.7109375" bestFit="1" customWidth="1"/>
    <col min="5" max="6" width="12.85546875" bestFit="1" customWidth="1"/>
    <col min="7" max="8" width="10.7109375" bestFit="1" customWidth="1"/>
    <col min="9" max="9" width="12.85546875" bestFit="1" customWidth="1"/>
    <col min="10" max="10" width="14.42578125" bestFit="1" customWidth="1"/>
  </cols>
  <sheetData>
    <row r="1" spans="1:15" ht="16.5" thickTop="1" x14ac:dyDescent="0.25">
      <c r="A1" s="56" t="s">
        <v>38</v>
      </c>
      <c r="B1" s="57"/>
      <c r="C1" s="57"/>
      <c r="D1" s="57"/>
      <c r="E1" s="57"/>
      <c r="F1" s="57"/>
      <c r="G1" s="57"/>
      <c r="H1" s="57"/>
      <c r="I1" s="57"/>
      <c r="J1" s="58"/>
    </row>
    <row r="2" spans="1:15" x14ac:dyDescent="0.25">
      <c r="A2" s="1"/>
      <c r="B2" s="2"/>
      <c r="C2" s="2"/>
      <c r="D2" s="2"/>
      <c r="E2" s="2"/>
      <c r="F2" s="2"/>
      <c r="G2" s="2"/>
      <c r="H2" s="2"/>
      <c r="I2" s="2"/>
      <c r="J2" s="3"/>
    </row>
    <row r="3" spans="1:15" ht="15.75" thickBot="1" x14ac:dyDescent="0.3">
      <c r="A3" s="4"/>
      <c r="B3" s="5"/>
      <c r="C3" s="5"/>
      <c r="D3" s="5"/>
      <c r="E3" s="5"/>
      <c r="F3" s="6"/>
      <c r="G3" s="6"/>
      <c r="H3" s="6"/>
      <c r="I3" s="6"/>
      <c r="J3" s="7"/>
    </row>
    <row r="4" spans="1:15" ht="16.5" thickTop="1" thickBot="1" x14ac:dyDescent="0.3">
      <c r="A4" s="8"/>
      <c r="B4" s="9" t="s">
        <v>0</v>
      </c>
      <c r="C4" s="10"/>
      <c r="D4" s="10"/>
      <c r="E4" s="10"/>
      <c r="F4" s="11" t="s">
        <v>1</v>
      </c>
      <c r="G4" s="12"/>
      <c r="H4" s="13"/>
      <c r="I4" s="13"/>
      <c r="J4" s="14"/>
    </row>
    <row r="5" spans="1:15" ht="15.75" thickBot="1" x14ac:dyDescent="0.3">
      <c r="A5" s="15"/>
      <c r="B5" s="16"/>
      <c r="C5" s="17"/>
      <c r="D5" s="17"/>
      <c r="E5" s="18"/>
      <c r="F5" s="19"/>
      <c r="G5" s="20"/>
      <c r="H5" s="21"/>
      <c r="I5" s="21"/>
      <c r="J5" s="22"/>
    </row>
    <row r="6" spans="1:15" ht="57.75" thickBot="1" x14ac:dyDescent="0.3">
      <c r="A6" s="23" t="s">
        <v>2</v>
      </c>
      <c r="B6" s="24" t="s">
        <v>3</v>
      </c>
      <c r="C6" s="25" t="s">
        <v>4</v>
      </c>
      <c r="D6" s="26" t="s">
        <v>5</v>
      </c>
      <c r="E6" s="27" t="s">
        <v>6</v>
      </c>
      <c r="F6" s="24" t="s">
        <v>7</v>
      </c>
      <c r="G6" s="25" t="s">
        <v>4</v>
      </c>
      <c r="H6" s="26" t="s">
        <v>5</v>
      </c>
      <c r="I6" s="27" t="s">
        <v>6</v>
      </c>
      <c r="J6" s="28" t="s">
        <v>8</v>
      </c>
      <c r="L6" s="55"/>
      <c r="M6" s="55"/>
      <c r="N6" s="55"/>
      <c r="O6" s="55"/>
    </row>
    <row r="7" spans="1:15" ht="15.75" thickTop="1" x14ac:dyDescent="0.25">
      <c r="A7" s="29" t="s">
        <v>9</v>
      </c>
      <c r="B7" s="30">
        <v>2</v>
      </c>
      <c r="C7" s="31">
        <f t="shared" ref="C7:C32" si="0">IF(E7&lt;B7,B7-E7,0)</f>
        <v>0</v>
      </c>
      <c r="D7" s="32">
        <f t="shared" ref="D7:D32" si="1">IF(E7&gt;B7,E7-B7,0)</f>
        <v>0</v>
      </c>
      <c r="E7" s="30">
        <v>2</v>
      </c>
      <c r="F7" s="30"/>
      <c r="G7" s="31">
        <f t="shared" ref="G7:G32" si="2">IF(I7&lt;F7,F7-I7,0)</f>
        <v>0</v>
      </c>
      <c r="H7" s="32">
        <f>IF(I7&gt;F7,I7-F7,0)</f>
        <v>0</v>
      </c>
      <c r="I7" s="30"/>
      <c r="J7" s="33">
        <v>0</v>
      </c>
      <c r="L7" s="53"/>
      <c r="M7" s="51"/>
      <c r="N7" s="54"/>
      <c r="O7" s="54"/>
    </row>
    <row r="8" spans="1:15" x14ac:dyDescent="0.25">
      <c r="A8" s="34" t="s">
        <v>10</v>
      </c>
      <c r="B8" s="30">
        <v>1</v>
      </c>
      <c r="C8" s="31">
        <f t="shared" si="0"/>
        <v>0</v>
      </c>
      <c r="D8" s="32">
        <f t="shared" si="1"/>
        <v>0</v>
      </c>
      <c r="E8" s="30">
        <v>1</v>
      </c>
      <c r="F8" s="30"/>
      <c r="G8" s="31">
        <f t="shared" si="2"/>
        <v>0</v>
      </c>
      <c r="H8" s="32">
        <f t="shared" ref="H8:H32" si="3">IF(I8&gt;F8,I8-F8,0)</f>
        <v>0</v>
      </c>
      <c r="I8" s="30"/>
      <c r="J8" s="35">
        <v>0</v>
      </c>
      <c r="L8" s="50"/>
      <c r="M8" s="51"/>
      <c r="N8" s="52"/>
      <c r="O8" s="52"/>
    </row>
    <row r="9" spans="1:15" x14ac:dyDescent="0.25">
      <c r="A9" s="34" t="s">
        <v>11</v>
      </c>
      <c r="B9" s="30">
        <v>1</v>
      </c>
      <c r="C9" s="31">
        <f t="shared" si="0"/>
        <v>0</v>
      </c>
      <c r="D9" s="32">
        <f t="shared" si="1"/>
        <v>0</v>
      </c>
      <c r="E9" s="30">
        <v>1</v>
      </c>
      <c r="F9" s="30">
        <v>6</v>
      </c>
      <c r="G9" s="31">
        <f t="shared" si="2"/>
        <v>0</v>
      </c>
      <c r="H9" s="32">
        <f t="shared" si="3"/>
        <v>0</v>
      </c>
      <c r="I9" s="30">
        <v>6</v>
      </c>
      <c r="J9" s="35">
        <v>0</v>
      </c>
      <c r="L9" s="50"/>
      <c r="M9" s="52"/>
      <c r="N9" s="52"/>
      <c r="O9" s="52"/>
    </row>
    <row r="10" spans="1:15" x14ac:dyDescent="0.25">
      <c r="A10" s="36" t="s">
        <v>12</v>
      </c>
      <c r="B10" s="30">
        <v>2</v>
      </c>
      <c r="C10" s="31">
        <f t="shared" si="0"/>
        <v>0</v>
      </c>
      <c r="D10" s="32">
        <f t="shared" si="1"/>
        <v>0</v>
      </c>
      <c r="E10" s="30">
        <v>2</v>
      </c>
      <c r="F10" s="30">
        <v>63</v>
      </c>
      <c r="G10" s="31">
        <f t="shared" si="2"/>
        <v>0</v>
      </c>
      <c r="H10" s="32">
        <f t="shared" si="3"/>
        <v>0</v>
      </c>
      <c r="I10" s="30">
        <v>63</v>
      </c>
      <c r="J10" s="35">
        <v>0</v>
      </c>
      <c r="L10" s="50"/>
      <c r="M10" s="52"/>
      <c r="N10" s="52"/>
      <c r="O10" s="52"/>
    </row>
    <row r="11" spans="1:15" x14ac:dyDescent="0.25">
      <c r="A11" s="36" t="s">
        <v>13</v>
      </c>
      <c r="B11" s="30"/>
      <c r="C11" s="31">
        <f t="shared" si="0"/>
        <v>0</v>
      </c>
      <c r="D11" s="32">
        <f t="shared" si="1"/>
        <v>0</v>
      </c>
      <c r="E11" s="30"/>
      <c r="F11" s="30">
        <v>2</v>
      </c>
      <c r="G11" s="31">
        <f t="shared" si="2"/>
        <v>0</v>
      </c>
      <c r="H11" s="32">
        <f t="shared" si="3"/>
        <v>0</v>
      </c>
      <c r="I11" s="30">
        <v>2</v>
      </c>
      <c r="J11" s="35">
        <v>0</v>
      </c>
      <c r="L11" s="50"/>
      <c r="M11" s="52"/>
      <c r="N11" s="51"/>
      <c r="O11" s="51"/>
    </row>
    <row r="12" spans="1:15" x14ac:dyDescent="0.25">
      <c r="A12" s="36" t="s">
        <v>14</v>
      </c>
      <c r="B12" s="30">
        <v>33</v>
      </c>
      <c r="C12" s="31">
        <f t="shared" si="0"/>
        <v>0</v>
      </c>
      <c r="D12" s="32">
        <f t="shared" si="1"/>
        <v>0</v>
      </c>
      <c r="E12" s="30">
        <v>33</v>
      </c>
      <c r="F12" s="30">
        <v>155</v>
      </c>
      <c r="G12" s="31">
        <f t="shared" si="2"/>
        <v>0</v>
      </c>
      <c r="H12" s="32">
        <f t="shared" si="3"/>
        <v>0</v>
      </c>
      <c r="I12" s="30">
        <v>155</v>
      </c>
      <c r="J12" s="35">
        <v>0</v>
      </c>
      <c r="L12" s="50"/>
      <c r="M12" s="52"/>
      <c r="N12" s="52"/>
      <c r="O12" s="52"/>
    </row>
    <row r="13" spans="1:15" x14ac:dyDescent="0.25">
      <c r="A13" s="34" t="s">
        <v>15</v>
      </c>
      <c r="B13" s="30">
        <v>4</v>
      </c>
      <c r="C13" s="31">
        <f t="shared" si="0"/>
        <v>0</v>
      </c>
      <c r="D13" s="32">
        <f t="shared" si="1"/>
        <v>0</v>
      </c>
      <c r="E13" s="30">
        <v>4</v>
      </c>
      <c r="F13" s="30">
        <v>30</v>
      </c>
      <c r="G13" s="31">
        <f t="shared" si="2"/>
        <v>0</v>
      </c>
      <c r="H13" s="32">
        <f t="shared" si="3"/>
        <v>0</v>
      </c>
      <c r="I13" s="30">
        <v>30</v>
      </c>
      <c r="J13" s="35">
        <v>0</v>
      </c>
      <c r="L13" s="50"/>
      <c r="M13" s="52"/>
      <c r="N13" s="52"/>
      <c r="O13" s="52"/>
    </row>
    <row r="14" spans="1:15" x14ac:dyDescent="0.25">
      <c r="A14" s="36" t="s">
        <v>16</v>
      </c>
      <c r="B14" s="30">
        <v>3</v>
      </c>
      <c r="C14" s="31">
        <f t="shared" si="0"/>
        <v>0</v>
      </c>
      <c r="D14" s="32">
        <f t="shared" si="1"/>
        <v>0</v>
      </c>
      <c r="E14" s="30">
        <v>3</v>
      </c>
      <c r="F14" s="30">
        <v>12</v>
      </c>
      <c r="G14" s="31">
        <f t="shared" si="2"/>
        <v>0</v>
      </c>
      <c r="H14" s="32">
        <f t="shared" si="3"/>
        <v>0</v>
      </c>
      <c r="I14" s="30">
        <v>12</v>
      </c>
      <c r="J14" s="35">
        <v>0</v>
      </c>
      <c r="L14" s="50"/>
      <c r="M14" s="52"/>
      <c r="N14" s="52"/>
      <c r="O14" s="52"/>
    </row>
    <row r="15" spans="1:15" x14ac:dyDescent="0.25">
      <c r="A15" s="37" t="s">
        <v>17</v>
      </c>
      <c r="B15" s="30">
        <v>4</v>
      </c>
      <c r="C15" s="31">
        <f t="shared" si="0"/>
        <v>0</v>
      </c>
      <c r="D15" s="32">
        <f t="shared" si="1"/>
        <v>0</v>
      </c>
      <c r="E15" s="30">
        <v>4</v>
      </c>
      <c r="F15" s="30">
        <v>12</v>
      </c>
      <c r="G15" s="31">
        <f t="shared" si="2"/>
        <v>0</v>
      </c>
      <c r="H15" s="32">
        <f t="shared" si="3"/>
        <v>0</v>
      </c>
      <c r="I15" s="30">
        <v>12</v>
      </c>
      <c r="J15" s="35">
        <v>0</v>
      </c>
      <c r="L15" s="50"/>
      <c r="M15" s="52"/>
      <c r="N15" s="52"/>
      <c r="O15" s="52"/>
    </row>
    <row r="16" spans="1:15" x14ac:dyDescent="0.25">
      <c r="A16" s="37" t="s">
        <v>18</v>
      </c>
      <c r="B16" s="30">
        <v>1</v>
      </c>
      <c r="C16" s="31">
        <f t="shared" si="0"/>
        <v>0</v>
      </c>
      <c r="D16" s="32">
        <f t="shared" si="1"/>
        <v>0</v>
      </c>
      <c r="E16" s="30">
        <v>1</v>
      </c>
      <c r="F16" s="30">
        <v>6</v>
      </c>
      <c r="G16" s="31">
        <f t="shared" si="2"/>
        <v>0</v>
      </c>
      <c r="H16" s="32">
        <f t="shared" si="3"/>
        <v>0</v>
      </c>
      <c r="I16" s="30">
        <v>6</v>
      </c>
      <c r="J16" s="35">
        <v>0</v>
      </c>
      <c r="L16" s="50"/>
      <c r="M16" s="52"/>
      <c r="N16" s="52"/>
      <c r="O16" s="52"/>
    </row>
    <row r="17" spans="1:15" x14ac:dyDescent="0.25">
      <c r="A17" s="36" t="s">
        <v>19</v>
      </c>
      <c r="B17" s="30">
        <v>4</v>
      </c>
      <c r="C17" s="31">
        <f t="shared" si="0"/>
        <v>0</v>
      </c>
      <c r="D17" s="32">
        <f t="shared" si="1"/>
        <v>0</v>
      </c>
      <c r="E17" s="30">
        <v>4</v>
      </c>
      <c r="F17" s="30">
        <v>4</v>
      </c>
      <c r="G17" s="31">
        <f t="shared" si="2"/>
        <v>0</v>
      </c>
      <c r="H17" s="32">
        <f t="shared" si="3"/>
        <v>0</v>
      </c>
      <c r="I17" s="30">
        <v>4</v>
      </c>
      <c r="J17" s="35">
        <v>0</v>
      </c>
      <c r="L17" s="50"/>
      <c r="M17" s="52"/>
      <c r="N17" s="52"/>
      <c r="O17" s="52"/>
    </row>
    <row r="18" spans="1:15" x14ac:dyDescent="0.25">
      <c r="A18" s="36" t="s">
        <v>20</v>
      </c>
      <c r="B18" s="30"/>
      <c r="C18" s="31">
        <f t="shared" si="0"/>
        <v>0</v>
      </c>
      <c r="D18" s="32">
        <f t="shared" si="1"/>
        <v>0</v>
      </c>
      <c r="E18" s="30"/>
      <c r="F18" s="30"/>
      <c r="G18" s="31">
        <f t="shared" si="2"/>
        <v>0</v>
      </c>
      <c r="H18" s="32">
        <f t="shared" si="3"/>
        <v>0</v>
      </c>
      <c r="I18" s="30"/>
      <c r="J18" s="35">
        <v>0</v>
      </c>
      <c r="L18" s="50"/>
      <c r="M18" s="52"/>
      <c r="N18" s="52"/>
      <c r="O18" s="52"/>
    </row>
    <row r="19" spans="1:15" x14ac:dyDescent="0.25">
      <c r="A19" s="36" t="s">
        <v>21</v>
      </c>
      <c r="B19" s="30">
        <v>8</v>
      </c>
      <c r="C19" s="31">
        <f t="shared" si="0"/>
        <v>0</v>
      </c>
      <c r="D19" s="32">
        <f t="shared" si="1"/>
        <v>0</v>
      </c>
      <c r="E19" s="30">
        <v>8</v>
      </c>
      <c r="F19" s="30">
        <v>2</v>
      </c>
      <c r="G19" s="31">
        <f t="shared" si="2"/>
        <v>0</v>
      </c>
      <c r="H19" s="32">
        <f t="shared" si="3"/>
        <v>0</v>
      </c>
      <c r="I19" s="30">
        <v>2</v>
      </c>
      <c r="J19" s="35">
        <v>0</v>
      </c>
      <c r="L19" s="50"/>
      <c r="M19" s="52"/>
      <c r="N19" s="52"/>
      <c r="O19" s="52"/>
    </row>
    <row r="20" spans="1:15" x14ac:dyDescent="0.25">
      <c r="A20" s="36" t="s">
        <v>22</v>
      </c>
      <c r="B20" s="30">
        <v>1</v>
      </c>
      <c r="C20" s="31">
        <f t="shared" si="0"/>
        <v>0</v>
      </c>
      <c r="D20" s="32">
        <f t="shared" si="1"/>
        <v>0</v>
      </c>
      <c r="E20" s="30">
        <v>1</v>
      </c>
      <c r="F20" s="30">
        <v>4</v>
      </c>
      <c r="G20" s="31">
        <f t="shared" si="2"/>
        <v>0</v>
      </c>
      <c r="H20" s="32">
        <f t="shared" si="3"/>
        <v>0</v>
      </c>
      <c r="I20" s="30">
        <v>4</v>
      </c>
      <c r="J20" s="35">
        <v>0</v>
      </c>
      <c r="L20" s="50"/>
      <c r="M20" s="52"/>
      <c r="N20" s="52"/>
      <c r="O20" s="52"/>
    </row>
    <row r="21" spans="1:15" x14ac:dyDescent="0.25">
      <c r="A21" s="36" t="s">
        <v>23</v>
      </c>
      <c r="B21" s="30">
        <v>2</v>
      </c>
      <c r="C21" s="31">
        <f t="shared" si="0"/>
        <v>0</v>
      </c>
      <c r="D21" s="32">
        <f t="shared" si="1"/>
        <v>0</v>
      </c>
      <c r="E21" s="30">
        <v>2</v>
      </c>
      <c r="F21" s="30">
        <v>10</v>
      </c>
      <c r="G21" s="31">
        <f t="shared" si="2"/>
        <v>0</v>
      </c>
      <c r="H21" s="32">
        <f t="shared" si="3"/>
        <v>0</v>
      </c>
      <c r="I21" s="30">
        <v>10</v>
      </c>
      <c r="J21" s="35">
        <v>0</v>
      </c>
      <c r="L21" s="50"/>
      <c r="M21" s="52"/>
      <c r="N21" s="51"/>
      <c r="O21" s="51"/>
    </row>
    <row r="22" spans="1:15" x14ac:dyDescent="0.25">
      <c r="A22" s="36" t="s">
        <v>24</v>
      </c>
      <c r="B22" s="30"/>
      <c r="C22" s="31">
        <f t="shared" si="0"/>
        <v>0</v>
      </c>
      <c r="D22" s="32">
        <f t="shared" si="1"/>
        <v>0</v>
      </c>
      <c r="E22" s="30"/>
      <c r="F22" s="30">
        <v>2</v>
      </c>
      <c r="G22" s="31">
        <f t="shared" si="2"/>
        <v>0</v>
      </c>
      <c r="H22" s="32">
        <f t="shared" si="3"/>
        <v>0</v>
      </c>
      <c r="I22" s="30">
        <v>2</v>
      </c>
      <c r="J22" s="35">
        <v>0</v>
      </c>
      <c r="L22" s="50"/>
      <c r="M22" s="52"/>
      <c r="N22" s="51"/>
      <c r="O22" s="51"/>
    </row>
    <row r="23" spans="1:15" x14ac:dyDescent="0.25">
      <c r="A23" s="36" t="s">
        <v>25</v>
      </c>
      <c r="B23" s="30"/>
      <c r="C23" s="31">
        <f t="shared" si="0"/>
        <v>0</v>
      </c>
      <c r="D23" s="32">
        <f t="shared" si="1"/>
        <v>0</v>
      </c>
      <c r="E23" s="30"/>
      <c r="F23" s="30">
        <v>2</v>
      </c>
      <c r="G23" s="31">
        <f t="shared" si="2"/>
        <v>0</v>
      </c>
      <c r="H23" s="32">
        <f t="shared" si="3"/>
        <v>0</v>
      </c>
      <c r="I23" s="30">
        <v>2</v>
      </c>
      <c r="J23" s="35">
        <v>0</v>
      </c>
      <c r="L23" s="50"/>
      <c r="M23" s="51"/>
      <c r="N23" s="52"/>
      <c r="O23" s="52"/>
    </row>
    <row r="24" spans="1:15" x14ac:dyDescent="0.25">
      <c r="A24" s="36" t="s">
        <v>26</v>
      </c>
      <c r="B24" s="30">
        <v>1</v>
      </c>
      <c r="C24" s="31">
        <f t="shared" si="0"/>
        <v>0</v>
      </c>
      <c r="D24" s="32">
        <f t="shared" si="1"/>
        <v>0</v>
      </c>
      <c r="E24" s="30">
        <v>1</v>
      </c>
      <c r="F24" s="30"/>
      <c r="G24" s="31">
        <f t="shared" si="2"/>
        <v>0</v>
      </c>
      <c r="H24" s="32">
        <f t="shared" si="3"/>
        <v>0</v>
      </c>
      <c r="I24" s="30"/>
      <c r="J24" s="35">
        <v>0</v>
      </c>
      <c r="L24" s="50"/>
      <c r="M24" s="51"/>
      <c r="N24" s="52"/>
      <c r="O24" s="52"/>
    </row>
    <row r="25" spans="1:15" x14ac:dyDescent="0.25">
      <c r="A25" s="36" t="s">
        <v>27</v>
      </c>
      <c r="B25" s="30">
        <v>1</v>
      </c>
      <c r="C25" s="31">
        <f t="shared" si="0"/>
        <v>0</v>
      </c>
      <c r="D25" s="32">
        <f t="shared" si="1"/>
        <v>0</v>
      </c>
      <c r="E25" s="30">
        <v>1</v>
      </c>
      <c r="F25" s="30"/>
      <c r="G25" s="31">
        <f t="shared" si="2"/>
        <v>0</v>
      </c>
      <c r="H25" s="32">
        <f t="shared" si="3"/>
        <v>0</v>
      </c>
      <c r="I25" s="30"/>
      <c r="J25" s="35">
        <v>0</v>
      </c>
      <c r="L25" s="50"/>
      <c r="M25" s="52"/>
      <c r="N25" s="51"/>
      <c r="O25" s="51"/>
    </row>
    <row r="26" spans="1:15" x14ac:dyDescent="0.25">
      <c r="A26" s="34" t="s">
        <v>28</v>
      </c>
      <c r="B26" s="30"/>
      <c r="C26" s="31">
        <f t="shared" si="0"/>
        <v>0</v>
      </c>
      <c r="D26" s="32">
        <f t="shared" si="1"/>
        <v>0</v>
      </c>
      <c r="E26" s="30"/>
      <c r="F26" s="30">
        <v>2</v>
      </c>
      <c r="G26" s="31">
        <f t="shared" si="2"/>
        <v>0</v>
      </c>
      <c r="H26" s="32">
        <f t="shared" si="3"/>
        <v>0</v>
      </c>
      <c r="I26" s="30">
        <v>2</v>
      </c>
      <c r="J26" s="35">
        <v>0</v>
      </c>
      <c r="L26" s="50"/>
      <c r="M26" s="51"/>
      <c r="N26" s="52"/>
      <c r="O26" s="52"/>
    </row>
    <row r="27" spans="1:15" x14ac:dyDescent="0.25">
      <c r="A27" s="34" t="s">
        <v>29</v>
      </c>
      <c r="B27" s="30">
        <v>2</v>
      </c>
      <c r="C27" s="31">
        <f t="shared" si="0"/>
        <v>0</v>
      </c>
      <c r="D27" s="32">
        <v>0</v>
      </c>
      <c r="E27" s="30">
        <v>2</v>
      </c>
      <c r="F27" s="30"/>
      <c r="G27" s="31">
        <f t="shared" si="2"/>
        <v>0</v>
      </c>
      <c r="H27" s="32">
        <f t="shared" si="3"/>
        <v>0</v>
      </c>
      <c r="I27" s="30"/>
      <c r="J27" s="35">
        <v>0</v>
      </c>
      <c r="L27" s="50"/>
      <c r="M27" s="52"/>
      <c r="N27" s="52"/>
      <c r="O27" s="52"/>
    </row>
    <row r="28" spans="1:15" x14ac:dyDescent="0.25">
      <c r="A28" s="37" t="s">
        <v>30</v>
      </c>
      <c r="B28" s="30">
        <v>5</v>
      </c>
      <c r="C28" s="31">
        <f t="shared" si="0"/>
        <v>0</v>
      </c>
      <c r="D28" s="32">
        <f t="shared" si="1"/>
        <v>0</v>
      </c>
      <c r="E28" s="30">
        <v>5</v>
      </c>
      <c r="F28" s="30">
        <v>7</v>
      </c>
      <c r="G28" s="31">
        <f t="shared" si="2"/>
        <v>0</v>
      </c>
      <c r="H28" s="32">
        <f t="shared" si="3"/>
        <v>0</v>
      </c>
      <c r="I28" s="30">
        <v>7</v>
      </c>
      <c r="J28" s="35">
        <v>0</v>
      </c>
      <c r="L28" s="50"/>
      <c r="M28" s="52"/>
      <c r="N28" s="52"/>
      <c r="O28" s="52"/>
    </row>
    <row r="29" spans="1:15" x14ac:dyDescent="0.25">
      <c r="A29" s="36" t="s">
        <v>31</v>
      </c>
      <c r="B29" s="30">
        <v>5</v>
      </c>
      <c r="C29" s="31">
        <f t="shared" si="0"/>
        <v>0</v>
      </c>
      <c r="D29" s="32">
        <f t="shared" si="1"/>
        <v>0</v>
      </c>
      <c r="E29" s="30">
        <v>5</v>
      </c>
      <c r="F29" s="30">
        <v>20</v>
      </c>
      <c r="G29" s="31">
        <f t="shared" si="2"/>
        <v>0</v>
      </c>
      <c r="H29" s="32">
        <f t="shared" si="3"/>
        <v>0</v>
      </c>
      <c r="I29" s="30">
        <v>20</v>
      </c>
      <c r="J29" s="35">
        <v>0</v>
      </c>
      <c r="L29" s="50"/>
      <c r="M29" s="52"/>
      <c r="N29" s="51"/>
      <c r="O29" s="51"/>
    </row>
    <row r="30" spans="1:15" x14ac:dyDescent="0.25">
      <c r="A30" s="36" t="s">
        <v>32</v>
      </c>
      <c r="B30" s="30"/>
      <c r="C30" s="31">
        <f t="shared" si="0"/>
        <v>0</v>
      </c>
      <c r="D30" s="32">
        <f t="shared" si="1"/>
        <v>0</v>
      </c>
      <c r="E30" s="30"/>
      <c r="F30" s="30">
        <v>6</v>
      </c>
      <c r="G30" s="31">
        <f t="shared" si="2"/>
        <v>0</v>
      </c>
      <c r="H30" s="32">
        <f t="shared" si="3"/>
        <v>0</v>
      </c>
      <c r="I30" s="30">
        <v>6</v>
      </c>
      <c r="J30" s="35">
        <v>0</v>
      </c>
      <c r="L30" s="50"/>
      <c r="M30" s="52"/>
      <c r="N30" s="52"/>
      <c r="O30" s="52"/>
    </row>
    <row r="31" spans="1:15" x14ac:dyDescent="0.25">
      <c r="A31" s="36" t="s">
        <v>33</v>
      </c>
      <c r="B31" s="30">
        <v>7</v>
      </c>
      <c r="C31" s="31">
        <f t="shared" si="0"/>
        <v>0</v>
      </c>
      <c r="D31" s="32">
        <f t="shared" si="1"/>
        <v>0</v>
      </c>
      <c r="E31" s="30">
        <v>7</v>
      </c>
      <c r="F31" s="30">
        <v>8</v>
      </c>
      <c r="G31" s="31">
        <f t="shared" si="2"/>
        <v>0</v>
      </c>
      <c r="H31" s="32">
        <f t="shared" si="3"/>
        <v>0</v>
      </c>
      <c r="I31" s="30">
        <v>8</v>
      </c>
      <c r="J31" s="35">
        <v>0</v>
      </c>
      <c r="L31" s="50"/>
      <c r="M31" s="52"/>
      <c r="N31" s="52"/>
      <c r="O31" s="52"/>
    </row>
    <row r="32" spans="1:15" ht="15.75" thickBot="1" x14ac:dyDescent="0.3">
      <c r="A32" s="38" t="s">
        <v>34</v>
      </c>
      <c r="B32" s="39">
        <v>4</v>
      </c>
      <c r="C32" s="40">
        <f t="shared" si="0"/>
        <v>0</v>
      </c>
      <c r="D32" s="41">
        <f t="shared" si="1"/>
        <v>0</v>
      </c>
      <c r="E32" s="39">
        <v>4</v>
      </c>
      <c r="F32" s="39">
        <v>12</v>
      </c>
      <c r="G32" s="31">
        <f t="shared" si="2"/>
        <v>0</v>
      </c>
      <c r="H32" s="41">
        <f t="shared" si="3"/>
        <v>0</v>
      </c>
      <c r="I32" s="39">
        <v>12</v>
      </c>
      <c r="J32" s="42">
        <v>0</v>
      </c>
      <c r="L32" s="50"/>
      <c r="M32" s="51"/>
      <c r="N32" s="51"/>
      <c r="O32" s="52"/>
    </row>
    <row r="33" spans="1:10" ht="15.75" thickBot="1" x14ac:dyDescent="0.3">
      <c r="A33" s="43" t="s">
        <v>35</v>
      </c>
      <c r="B33" s="44">
        <f>SUM(B7:B32)</f>
        <v>91</v>
      </c>
      <c r="C33" s="45">
        <f t="shared" ref="C33:J33" si="4">SUM(C7:C32)</f>
        <v>0</v>
      </c>
      <c r="D33" s="45">
        <f>SUM(D7:D32)</f>
        <v>0</v>
      </c>
      <c r="E33" s="44">
        <f>SUM(E7:E32)</f>
        <v>91</v>
      </c>
      <c r="F33" s="44">
        <f>SUM(F7:F32)</f>
        <v>365</v>
      </c>
      <c r="G33" s="46">
        <f t="shared" si="4"/>
        <v>0</v>
      </c>
      <c r="H33" s="45">
        <f t="shared" si="4"/>
        <v>0</v>
      </c>
      <c r="I33" s="44">
        <f>SUM(I7:I32)</f>
        <v>365</v>
      </c>
      <c r="J33" s="47">
        <f t="shared" si="4"/>
        <v>0</v>
      </c>
    </row>
    <row r="34" spans="1:10" x14ac:dyDescent="0.25">
      <c r="A34" s="48" t="s">
        <v>36</v>
      </c>
      <c r="B34" s="49"/>
      <c r="C34" s="49"/>
      <c r="D34" s="49"/>
      <c r="E34" s="49"/>
      <c r="F34" s="49"/>
      <c r="G34" s="49"/>
      <c r="H34" s="49"/>
      <c r="I34" s="49"/>
      <c r="J34" s="49"/>
    </row>
    <row r="35" spans="1:10" x14ac:dyDescent="0.25">
      <c r="A35" s="59" t="s">
        <v>37</v>
      </c>
      <c r="B35" s="60"/>
      <c r="C35" s="60"/>
      <c r="D35" s="60"/>
      <c r="E35" s="60"/>
      <c r="F35" s="60"/>
      <c r="G35" s="60"/>
      <c r="H35" s="60"/>
      <c r="I35" s="60"/>
      <c r="J35" s="60"/>
    </row>
    <row r="36" spans="1:10" x14ac:dyDescent="0.25">
      <c r="A36" s="60"/>
      <c r="B36" s="60"/>
      <c r="C36" s="60"/>
      <c r="D36" s="60"/>
      <c r="E36" s="60"/>
      <c r="F36" s="60"/>
      <c r="G36" s="60"/>
      <c r="H36" s="60"/>
      <c r="I36" s="60"/>
      <c r="J36" s="60"/>
    </row>
    <row r="37" spans="1:10" x14ac:dyDescent="0.25">
      <c r="A37" s="61"/>
      <c r="B37" s="61"/>
      <c r="C37" s="61"/>
      <c r="D37" s="61"/>
      <c r="E37" s="61"/>
      <c r="F37" s="61"/>
      <c r="G37" s="61"/>
      <c r="H37" s="61"/>
      <c r="I37" s="61"/>
      <c r="J37" s="61"/>
    </row>
  </sheetData>
  <mergeCells count="2">
    <mergeCell ref="A1:J1"/>
    <mergeCell ref="A35:J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Payphones</vt:lpstr>
      <vt:lpstr>Sheet2</vt:lpstr>
      <vt:lpstr>Sheet3</vt:lpstr>
    </vt:vector>
  </TitlesOfParts>
  <Company>Eircom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Ger P</dc:creator>
  <cp:lastModifiedBy>Kelly, Ger P</cp:lastModifiedBy>
  <dcterms:created xsi:type="dcterms:W3CDTF">2020-02-10T15:18:27Z</dcterms:created>
  <dcterms:modified xsi:type="dcterms:W3CDTF">2020-07-14T14:41:14Z</dcterms:modified>
</cp:coreProperties>
</file>