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7305" activeTab="0"/>
  </bookViews>
  <sheets>
    <sheet name="Payphones" sheetId="1" r:id="rId1"/>
  </sheets>
  <definedNames>
    <definedName name="_xlnm.Print_Area" localSheetId="0">'Payphones'!$A$1:$J$38</definedName>
  </definedNames>
  <calcPr fullCalcOnLoad="1"/>
</workbook>
</file>

<file path=xl/sharedStrings.xml><?xml version="1.0" encoding="utf-8"?>
<sst xmlns="http://schemas.openxmlformats.org/spreadsheetml/2006/main" count="42" uniqueCount="39">
  <si>
    <t>Single Sites</t>
  </si>
  <si>
    <t>Multiple Sites</t>
  </si>
  <si>
    <t>County</t>
  </si>
  <si>
    <t xml:space="preserve">No of payphones at start of QTR  </t>
  </si>
  <si>
    <t>No of payphones removed</t>
  </si>
  <si>
    <t>No of payphones Installed</t>
  </si>
  <si>
    <t>No of payphones at end of QTR</t>
  </si>
  <si>
    <t xml:space="preserve">No of payphones at start of QTR </t>
  </si>
  <si>
    <t>Total No. of multiple payphone sites that became single sites</t>
  </si>
  <si>
    <t>CARLOW</t>
  </si>
  <si>
    <t>CAVAN</t>
  </si>
  <si>
    <t>CLARE</t>
  </si>
  <si>
    <t>CORK</t>
  </si>
  <si>
    <t>DONEGAL</t>
  </si>
  <si>
    <t>DUBLIN</t>
  </si>
  <si>
    <t>GALWAY</t>
  </si>
  <si>
    <t>KERRY</t>
  </si>
  <si>
    <t>KILDARE</t>
  </si>
  <si>
    <t>KILKENNY</t>
  </si>
  <si>
    <t>LAOIS</t>
  </si>
  <si>
    <t>LEITRIM</t>
  </si>
  <si>
    <t>LIMERICK</t>
  </si>
  <si>
    <t>LONGFORD</t>
  </si>
  <si>
    <t>LOUTH</t>
  </si>
  <si>
    <t>MAYO</t>
  </si>
  <si>
    <t>MEATH</t>
  </si>
  <si>
    <t>MONAGHAN</t>
  </si>
  <si>
    <t>OFFALY</t>
  </si>
  <si>
    <t>ROSCOMMON</t>
  </si>
  <si>
    <t>SLIGO</t>
  </si>
  <si>
    <t>TIPPERARY</t>
  </si>
  <si>
    <t>WATERFORD</t>
  </si>
  <si>
    <t>WESTMEATH</t>
  </si>
  <si>
    <t>WEXFORD</t>
  </si>
  <si>
    <t>WICKLOW</t>
  </si>
  <si>
    <t>Total</t>
  </si>
  <si>
    <t>Important Note:</t>
  </si>
  <si>
    <t>Universal Service Obligation (USO) payphones cover those located on the street and in other public areas available to the public at all times (i.e unrestricted access).  USO payphones do not cover payphones located in private areas that have restricted access or are typically covered by commercial arrangements where the access to a payphone is dependent on the pre-existence of a commercial relationship.</t>
  </si>
  <si>
    <t>USO Public Payphones: July to September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</si>
</sst>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s>
  <fonts count="42">
    <font>
      <sz val="10"/>
      <name val="Arial"/>
      <family val="0"/>
    </font>
    <font>
      <sz val="11"/>
      <color indexed="8"/>
      <name val="Calibri"/>
      <family val="2"/>
    </font>
    <font>
      <b/>
      <sz val="12"/>
      <name val="Arial"/>
      <family val="2"/>
    </font>
    <font>
      <b/>
      <u val="single"/>
      <sz val="8"/>
      <color indexed="10"/>
      <name val="Arial"/>
      <family val="2"/>
    </font>
    <font>
      <b/>
      <sz val="8"/>
      <name val="Arial"/>
      <family val="2"/>
    </font>
    <font>
      <sz val="8"/>
      <name val="Arial"/>
      <family val="2"/>
    </font>
    <font>
      <b/>
      <sz val="8"/>
      <color indexed="8"/>
      <name val="Arial"/>
      <family val="2"/>
    </font>
    <font>
      <sz val="10"/>
      <color indexed="8"/>
      <name val="Arial"/>
      <family val="2"/>
    </font>
    <font>
      <b/>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7"/>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right/>
      <top/>
      <bottom style="medium"/>
    </border>
    <border>
      <left style="thick"/>
      <right/>
      <top/>
      <bottom style="medium"/>
    </border>
    <border>
      <left/>
      <right style="medium"/>
      <top/>
      <bottom style="medium"/>
    </border>
    <border>
      <left/>
      <right/>
      <top style="medium"/>
      <bottom/>
    </border>
    <border>
      <left style="thin"/>
      <right style="thin"/>
      <top style="thin"/>
      <bottom style="thin"/>
    </border>
    <border>
      <left style="thin"/>
      <right style="medium"/>
      <top style="thin"/>
      <bottom/>
    </border>
    <border>
      <left style="thick"/>
      <right/>
      <top style="thick"/>
      <bottom style="medium"/>
    </border>
    <border>
      <left style="thick"/>
      <right/>
      <top style="medium"/>
      <bottom style="medium"/>
    </border>
    <border>
      <left style="thin"/>
      <right/>
      <top/>
      <bottom style="thin"/>
    </border>
    <border>
      <left style="medium"/>
      <right style="thick"/>
      <top style="thin"/>
      <bottom style="thin"/>
    </border>
    <border>
      <left/>
      <right style="medium"/>
      <top style="medium"/>
      <bottom style="thin"/>
    </border>
    <border>
      <left style="medium"/>
      <right style="thick"/>
      <top style="thin"/>
      <bottom style="thick"/>
    </border>
    <border>
      <left/>
      <right style="medium"/>
      <top style="medium"/>
      <bottom style="thick"/>
    </border>
    <border>
      <left style="medium"/>
      <right/>
      <top style="thick"/>
      <bottom style="thick"/>
    </border>
    <border>
      <left style="thin"/>
      <right style="thin"/>
      <top style="thick"/>
      <bottom style="thick"/>
    </border>
    <border>
      <left/>
      <right style="thin"/>
      <top style="thick"/>
      <bottom style="thick"/>
    </border>
    <border>
      <left/>
      <right style="medium"/>
      <top style="thick"/>
      <bottom style="thick"/>
    </border>
    <border>
      <left style="medium"/>
      <right style="thick"/>
      <top/>
      <bottom style="thin"/>
    </border>
    <border>
      <left/>
      <right style="medium"/>
      <top/>
      <bottom style="thin"/>
    </border>
    <border>
      <left style="thick"/>
      <right style="thick"/>
      <top style="medium"/>
      <bottom style="thick"/>
    </border>
    <border>
      <left/>
      <right/>
      <top style="medium"/>
      <bottom style="thick"/>
    </border>
    <border>
      <left style="medium"/>
      <right style="medium"/>
      <top style="medium"/>
      <bottom style="thick"/>
    </border>
    <border>
      <left style="medium"/>
      <right/>
      <top style="medium"/>
      <bottom style="thick"/>
    </border>
    <border>
      <left style="medium"/>
      <right style="thick"/>
      <top style="medium"/>
      <bottom style="thick"/>
    </border>
    <border>
      <left style="thick"/>
      <right style="thin"/>
      <top style="thick"/>
      <bottom style="thin"/>
    </border>
    <border>
      <left style="thick"/>
      <right style="thin"/>
      <top style="thin"/>
      <bottom style="thin"/>
    </border>
    <border>
      <left style="thick"/>
      <right style="thin"/>
      <top style="thin"/>
      <bottom style="thick"/>
    </border>
    <border>
      <left style="thin"/>
      <right style="thick"/>
      <top style="thick"/>
      <bottom style="thin"/>
    </border>
    <border>
      <left style="thin"/>
      <right style="thick"/>
      <top/>
      <bottom style="thin"/>
    </border>
    <border>
      <left style="thin"/>
      <right style="thick"/>
      <top/>
      <bottom style="medium"/>
    </border>
    <border>
      <left style="thick"/>
      <right/>
      <top style="thick"/>
      <bottom/>
    </border>
    <border>
      <left/>
      <right/>
      <top style="thick"/>
      <bottom/>
    </border>
    <border>
      <left/>
      <right style="thick"/>
      <top style="thick"/>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9">
    <xf numFmtId="0" fontId="0" fillId="0" borderId="0" xfId="0" applyAlignment="1">
      <alignment/>
    </xf>
    <xf numFmtId="0" fontId="3" fillId="33" borderId="10" xfId="0" applyFont="1" applyFill="1" applyBorder="1" applyAlignment="1">
      <alignment horizontal="center"/>
    </xf>
    <xf numFmtId="0" fontId="3" fillId="33" borderId="0" xfId="0" applyFont="1" applyFill="1" applyBorder="1" applyAlignment="1">
      <alignment horizontal="center"/>
    </xf>
    <xf numFmtId="0" fontId="3" fillId="33" borderId="11" xfId="0" applyFont="1" applyFill="1" applyBorder="1" applyAlignment="1">
      <alignment horizont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5" fillId="33" borderId="13" xfId="0" applyFont="1" applyFill="1" applyBorder="1" applyAlignment="1">
      <alignment/>
    </xf>
    <xf numFmtId="0" fontId="5" fillId="33" borderId="14" xfId="0" applyFont="1" applyFill="1" applyBorder="1" applyAlignment="1">
      <alignment/>
    </xf>
    <xf numFmtId="0" fontId="6" fillId="33" borderId="15" xfId="55" applyFont="1" applyFill="1" applyBorder="1" applyAlignment="1">
      <alignment horizontal="center"/>
      <protection/>
    </xf>
    <xf numFmtId="0" fontId="4" fillId="33" borderId="16" xfId="0" applyFont="1" applyFill="1" applyBorder="1" applyAlignment="1">
      <alignment horizontal="center"/>
    </xf>
    <xf numFmtId="0" fontId="4" fillId="33" borderId="15" xfId="0" applyFont="1" applyFill="1" applyBorder="1" applyAlignment="1">
      <alignment horizontal="center"/>
    </xf>
    <xf numFmtId="0" fontId="5" fillId="33" borderId="15" xfId="0" applyFont="1" applyFill="1" applyBorder="1" applyAlignment="1">
      <alignment horizontal="center"/>
    </xf>
    <xf numFmtId="0" fontId="5" fillId="33" borderId="17" xfId="0" applyFont="1" applyFill="1" applyBorder="1" applyAlignment="1">
      <alignment horizontal="center"/>
    </xf>
    <xf numFmtId="0" fontId="6" fillId="33" borderId="18" xfId="55" applyFont="1" applyFill="1" applyBorder="1" applyAlignment="1">
      <alignment horizontal="center"/>
      <protection/>
    </xf>
    <xf numFmtId="0" fontId="6" fillId="33" borderId="0" xfId="55" applyFont="1" applyFill="1" applyBorder="1" applyAlignment="1">
      <alignment horizontal="center"/>
      <protection/>
    </xf>
    <xf numFmtId="0" fontId="4" fillId="33" borderId="10" xfId="0" applyFont="1" applyFill="1" applyBorder="1" applyAlignment="1">
      <alignment horizontal="center"/>
    </xf>
    <xf numFmtId="0" fontId="4" fillId="33" borderId="0" xfId="0" applyFont="1" applyFill="1" applyBorder="1" applyAlignment="1">
      <alignment horizontal="center"/>
    </xf>
    <xf numFmtId="0" fontId="5" fillId="33" borderId="19" xfId="0" applyFont="1" applyFill="1" applyBorder="1" applyAlignment="1">
      <alignment horizontal="center"/>
    </xf>
    <xf numFmtId="0" fontId="5" fillId="33" borderId="20" xfId="0" applyFont="1" applyFill="1" applyBorder="1" applyAlignment="1">
      <alignment horizontal="center"/>
    </xf>
    <xf numFmtId="0" fontId="0" fillId="0" borderId="0" xfId="0" applyAlignment="1">
      <alignment wrapText="1"/>
    </xf>
    <xf numFmtId="0" fontId="0" fillId="0" borderId="0" xfId="0" applyBorder="1" applyAlignment="1">
      <alignment/>
    </xf>
    <xf numFmtId="0" fontId="5" fillId="33" borderId="0" xfId="0" applyFont="1" applyFill="1" applyBorder="1" applyAlignment="1">
      <alignment/>
    </xf>
    <xf numFmtId="0" fontId="6" fillId="33" borderId="21" xfId="55" applyFont="1" applyFill="1" applyBorder="1" applyAlignment="1">
      <alignment horizontal="center"/>
      <protection/>
    </xf>
    <xf numFmtId="0" fontId="6" fillId="33" borderId="10" xfId="55" applyFont="1" applyFill="1" applyBorder="1" applyAlignment="1">
      <alignment horizontal="center"/>
      <protection/>
    </xf>
    <xf numFmtId="0" fontId="6" fillId="33" borderId="16" xfId="55" applyFont="1" applyFill="1" applyBorder="1" applyAlignment="1">
      <alignment horizontal="center"/>
      <protection/>
    </xf>
    <xf numFmtId="0" fontId="6" fillId="33" borderId="22" xfId="55" applyFont="1" applyFill="1" applyBorder="1" applyAlignment="1">
      <alignment horizontal="center"/>
      <protection/>
    </xf>
    <xf numFmtId="0" fontId="6" fillId="34" borderId="23" xfId="55" applyFont="1" applyFill="1" applyBorder="1" applyAlignment="1">
      <alignment horizontal="center"/>
      <protection/>
    </xf>
    <xf numFmtId="0" fontId="4" fillId="33" borderId="0" xfId="0" applyFont="1" applyFill="1" applyBorder="1" applyAlignment="1">
      <alignment/>
    </xf>
    <xf numFmtId="0" fontId="6" fillId="34" borderId="24" xfId="55" applyFont="1" applyFill="1" applyBorder="1" applyAlignment="1">
      <alignment horizontal="left"/>
      <protection/>
    </xf>
    <xf numFmtId="0" fontId="4" fillId="34" borderId="24" xfId="55" applyFont="1" applyFill="1" applyBorder="1" applyAlignment="1">
      <alignment horizontal="left"/>
      <protection/>
    </xf>
    <xf numFmtId="0" fontId="4" fillId="33" borderId="24" xfId="55" applyFont="1" applyFill="1" applyBorder="1" applyAlignment="1">
      <alignment horizontal="left"/>
      <protection/>
    </xf>
    <xf numFmtId="0" fontId="6" fillId="34" borderId="25" xfId="55" applyFont="1" applyFill="1" applyBorder="1" applyAlignment="1">
      <alignment horizontal="center"/>
      <protection/>
    </xf>
    <xf numFmtId="0" fontId="4" fillId="34" borderId="26" xfId="55" applyFont="1" applyFill="1" applyBorder="1" applyAlignment="1">
      <alignment horizontal="left"/>
      <protection/>
    </xf>
    <xf numFmtId="0" fontId="6" fillId="34" borderId="27" xfId="55" applyFont="1" applyFill="1" applyBorder="1" applyAlignment="1">
      <alignment horizontal="center"/>
      <protection/>
    </xf>
    <xf numFmtId="0" fontId="6" fillId="34" borderId="28" xfId="55" applyFont="1" applyFill="1" applyBorder="1" applyAlignment="1">
      <alignment horizontal="center"/>
      <protection/>
    </xf>
    <xf numFmtId="0" fontId="6" fillId="34" borderId="29" xfId="55" applyFont="1" applyFill="1" applyBorder="1" applyAlignment="1">
      <alignment horizontal="center"/>
      <protection/>
    </xf>
    <xf numFmtId="0" fontId="6" fillId="34" borderId="30" xfId="55" applyFont="1" applyFill="1" applyBorder="1" applyAlignment="1">
      <alignment horizontal="center"/>
      <protection/>
    </xf>
    <xf numFmtId="0" fontId="4" fillId="33" borderId="31" xfId="0" applyFont="1" applyFill="1" applyBorder="1" applyAlignment="1">
      <alignment horizontal="center"/>
    </xf>
    <xf numFmtId="0" fontId="6" fillId="34" borderId="32" xfId="55" applyFont="1" applyFill="1" applyBorder="1" applyAlignment="1">
      <alignment horizontal="left"/>
      <protection/>
    </xf>
    <xf numFmtId="0" fontId="6" fillId="34" borderId="33" xfId="55" applyFont="1" applyFill="1" applyBorder="1" applyAlignment="1">
      <alignment horizontal="center"/>
      <protection/>
    </xf>
    <xf numFmtId="0" fontId="6" fillId="33" borderId="34" xfId="55" applyFont="1" applyFill="1" applyBorder="1" applyAlignment="1">
      <alignment horizontal="center" wrapText="1"/>
      <protection/>
    </xf>
    <xf numFmtId="0" fontId="8" fillId="33" borderId="35" xfId="0" applyFont="1" applyFill="1" applyBorder="1" applyAlignment="1">
      <alignment horizontal="center" wrapText="1"/>
    </xf>
    <xf numFmtId="0" fontId="8" fillId="33" borderId="36" xfId="0" applyFont="1" applyFill="1" applyBorder="1" applyAlignment="1">
      <alignment horizontal="center" wrapText="1"/>
    </xf>
    <xf numFmtId="0" fontId="8" fillId="33" borderId="37" xfId="0" applyFont="1" applyFill="1" applyBorder="1" applyAlignment="1">
      <alignment horizontal="center" wrapText="1"/>
    </xf>
    <xf numFmtId="0" fontId="8" fillId="33" borderId="38" xfId="0" applyFont="1" applyFill="1" applyBorder="1" applyAlignment="1">
      <alignment horizontal="center" wrapText="1"/>
    </xf>
    <xf numFmtId="0" fontId="8" fillId="33" borderId="27" xfId="0" applyFont="1" applyFill="1" applyBorder="1" applyAlignment="1">
      <alignment horizontal="center" wrapText="1"/>
    </xf>
    <xf numFmtId="0" fontId="4" fillId="33" borderId="38" xfId="0" applyFont="1" applyFill="1" applyBorder="1" applyAlignment="1">
      <alignment horizontal="center" wrapText="1"/>
    </xf>
    <xf numFmtId="0" fontId="6" fillId="34" borderId="39" xfId="55" applyFont="1" applyFill="1" applyBorder="1" applyAlignment="1">
      <alignment horizontal="center"/>
      <protection/>
    </xf>
    <xf numFmtId="0" fontId="6" fillId="34" borderId="40" xfId="55" applyFont="1" applyFill="1" applyBorder="1" applyAlignment="1">
      <alignment horizontal="center"/>
      <protection/>
    </xf>
    <xf numFmtId="0" fontId="6" fillId="34" borderId="41" xfId="55" applyFont="1" applyFill="1" applyBorder="1" applyAlignment="1">
      <alignment horizontal="center"/>
      <protection/>
    </xf>
    <xf numFmtId="0" fontId="6" fillId="34" borderId="42" xfId="55" applyFont="1" applyFill="1" applyBorder="1" applyAlignment="1">
      <alignment horizontal="center"/>
      <protection/>
    </xf>
    <xf numFmtId="0" fontId="6" fillId="34" borderId="43" xfId="55" applyFont="1" applyFill="1" applyBorder="1" applyAlignment="1">
      <alignment horizontal="center"/>
      <protection/>
    </xf>
    <xf numFmtId="0" fontId="6" fillId="34" borderId="44" xfId="55" applyFont="1" applyFill="1" applyBorder="1" applyAlignment="1">
      <alignment horizontal="center"/>
      <protection/>
    </xf>
    <xf numFmtId="0" fontId="2" fillId="33" borderId="45" xfId="0" applyFont="1" applyFill="1" applyBorder="1" applyAlignment="1">
      <alignment horizontal="center" wrapText="1"/>
    </xf>
    <xf numFmtId="0" fontId="2" fillId="33" borderId="46" xfId="0" applyFont="1" applyFill="1" applyBorder="1" applyAlignment="1">
      <alignment horizontal="center" wrapText="1"/>
    </xf>
    <xf numFmtId="0" fontId="2" fillId="33" borderId="47" xfId="0" applyFont="1" applyFill="1" applyBorder="1" applyAlignment="1">
      <alignment horizontal="center" wrapText="1"/>
    </xf>
    <xf numFmtId="0" fontId="5" fillId="33" borderId="0" xfId="0" applyFont="1" applyFill="1" applyBorder="1" applyAlignment="1">
      <alignment horizontal="left" wrapText="1"/>
    </xf>
    <xf numFmtId="0" fontId="0" fillId="0" borderId="0" xfId="0" applyBorder="1" applyAlignment="1">
      <alignment horizontal="left" wrapText="1"/>
    </xf>
    <xf numFmtId="0" fontId="0" fillId="0" borderId="0" xfId="0"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8"/>
  <sheetViews>
    <sheetView tabSelected="1" zoomScale="94" zoomScaleNormal="94" zoomScalePageLayoutView="0" workbookViewId="0" topLeftCell="A1">
      <selection activeCell="N19" sqref="N19"/>
    </sheetView>
  </sheetViews>
  <sheetFormatPr defaultColWidth="9.140625" defaultRowHeight="12.75"/>
  <cols>
    <col min="1" max="1" width="12.57421875" style="0" customWidth="1"/>
    <col min="2" max="2" width="14.421875" style="0" customWidth="1"/>
    <col min="3" max="10" width="13.00390625" style="0" customWidth="1"/>
    <col min="11" max="11" width="5.00390625" style="0" bestFit="1" customWidth="1"/>
  </cols>
  <sheetData>
    <row r="1" spans="1:10" ht="16.5" thickTop="1">
      <c r="A1" s="53" t="s">
        <v>38</v>
      </c>
      <c r="B1" s="54"/>
      <c r="C1" s="54"/>
      <c r="D1" s="54"/>
      <c r="E1" s="54"/>
      <c r="F1" s="54"/>
      <c r="G1" s="54"/>
      <c r="H1" s="54"/>
      <c r="I1" s="54"/>
      <c r="J1" s="55"/>
    </row>
    <row r="2" spans="1:10" ht="12.75">
      <c r="A2" s="1"/>
      <c r="B2" s="2"/>
      <c r="C2" s="2"/>
      <c r="D2" s="2"/>
      <c r="E2" s="2"/>
      <c r="F2" s="2"/>
      <c r="G2" s="2"/>
      <c r="H2" s="2"/>
      <c r="I2" s="2"/>
      <c r="J2" s="3"/>
    </row>
    <row r="3" spans="1:10" ht="13.5" thickBot="1">
      <c r="A3" s="4"/>
      <c r="B3" s="5"/>
      <c r="C3" s="5"/>
      <c r="D3" s="5"/>
      <c r="E3" s="5"/>
      <c r="F3" s="6"/>
      <c r="G3" s="6"/>
      <c r="H3" s="6"/>
      <c r="I3" s="6"/>
      <c r="J3" s="7"/>
    </row>
    <row r="4" spans="1:10" ht="14.25" thickBot="1" thickTop="1">
      <c r="A4" s="24"/>
      <c r="B4" s="22" t="s">
        <v>0</v>
      </c>
      <c r="C4" s="8"/>
      <c r="D4" s="8"/>
      <c r="E4" s="8"/>
      <c r="F4" s="9" t="s">
        <v>1</v>
      </c>
      <c r="G4" s="10"/>
      <c r="H4" s="11"/>
      <c r="I4" s="11"/>
      <c r="J4" s="12"/>
    </row>
    <row r="5" spans="1:10" ht="13.5" thickBot="1">
      <c r="A5" s="25"/>
      <c r="B5" s="23"/>
      <c r="C5" s="13"/>
      <c r="D5" s="13"/>
      <c r="E5" s="14"/>
      <c r="F5" s="15"/>
      <c r="G5" s="16"/>
      <c r="H5" s="17"/>
      <c r="I5" s="17"/>
      <c r="J5" s="18"/>
    </row>
    <row r="6" spans="1:10" ht="68.25" thickBot="1">
      <c r="A6" s="40" t="s">
        <v>2</v>
      </c>
      <c r="B6" s="41" t="s">
        <v>3</v>
      </c>
      <c r="C6" s="42" t="s">
        <v>4</v>
      </c>
      <c r="D6" s="43" t="s">
        <v>5</v>
      </c>
      <c r="E6" s="44" t="s">
        <v>6</v>
      </c>
      <c r="F6" s="41" t="s">
        <v>7</v>
      </c>
      <c r="G6" s="42" t="s">
        <v>4</v>
      </c>
      <c r="H6" s="43" t="s">
        <v>5</v>
      </c>
      <c r="I6" s="44" t="s">
        <v>6</v>
      </c>
      <c r="J6" s="45" t="s">
        <v>8</v>
      </c>
    </row>
    <row r="7" spans="1:11" ht="14.25" thickBot="1" thickTop="1">
      <c r="A7" s="38" t="s">
        <v>9</v>
      </c>
      <c r="B7" s="51">
        <v>3</v>
      </c>
      <c r="C7" s="47">
        <f>IF(E7&lt;B7,B7-E7,0)</f>
        <v>0</v>
      </c>
      <c r="D7" s="26">
        <f>IF(E7&gt;B7,E7-B7,0)</f>
        <v>0</v>
      </c>
      <c r="E7" s="51">
        <v>3</v>
      </c>
      <c r="F7" s="50">
        <v>2</v>
      </c>
      <c r="G7" s="26">
        <f>IF(I7&lt;F7,F7-I7,0)</f>
        <v>0</v>
      </c>
      <c r="H7" s="26">
        <f>IF(I7&gt;F7,I7-F7,0)</f>
        <v>0</v>
      </c>
      <c r="I7" s="50">
        <v>2</v>
      </c>
      <c r="J7" s="39">
        <v>0</v>
      </c>
      <c r="K7" s="20"/>
    </row>
    <row r="8" spans="1:11" ht="13.5" thickBot="1">
      <c r="A8" s="28" t="s">
        <v>10</v>
      </c>
      <c r="B8" s="51">
        <v>2</v>
      </c>
      <c r="C8" s="48">
        <f aca="true" t="shared" si="0" ref="C8:C32">IF(E8&lt;B8,B8-E8,0)</f>
        <v>0</v>
      </c>
      <c r="D8" s="26">
        <f aca="true" t="shared" si="1" ref="D8:D32">IF(E8&gt;B8,E8-B8,0)</f>
        <v>0</v>
      </c>
      <c r="E8" s="51">
        <v>2</v>
      </c>
      <c r="F8" s="51">
        <v>7</v>
      </c>
      <c r="G8" s="26">
        <f aca="true" t="shared" si="2" ref="G8:G32">IF(I8&lt;F8,F8-I8,0)</f>
        <v>0</v>
      </c>
      <c r="H8" s="26">
        <f aca="true" t="shared" si="3" ref="H8:H32">IF(I8&gt;F8,I8-F8,0)</f>
        <v>0</v>
      </c>
      <c r="I8" s="51">
        <v>7</v>
      </c>
      <c r="J8" s="31">
        <v>0</v>
      </c>
      <c r="K8" s="20"/>
    </row>
    <row r="9" spans="1:11" ht="13.5" thickBot="1">
      <c r="A9" s="28" t="s">
        <v>11</v>
      </c>
      <c r="B9" s="51">
        <v>1</v>
      </c>
      <c r="C9" s="48">
        <f t="shared" si="0"/>
        <v>0</v>
      </c>
      <c r="D9" s="26">
        <f t="shared" si="1"/>
        <v>0</v>
      </c>
      <c r="E9" s="51">
        <v>1</v>
      </c>
      <c r="F9" s="51">
        <v>6</v>
      </c>
      <c r="G9" s="26">
        <f t="shared" si="2"/>
        <v>0</v>
      </c>
      <c r="H9" s="26">
        <f t="shared" si="3"/>
        <v>0</v>
      </c>
      <c r="I9" s="51">
        <v>6</v>
      </c>
      <c r="J9" s="31">
        <v>0</v>
      </c>
      <c r="K9" s="20"/>
    </row>
    <row r="10" spans="1:11" ht="13.5" thickBot="1">
      <c r="A10" s="29" t="s">
        <v>12</v>
      </c>
      <c r="B10" s="51">
        <v>3</v>
      </c>
      <c r="C10" s="48">
        <f t="shared" si="0"/>
        <v>0</v>
      </c>
      <c r="D10" s="26">
        <f t="shared" si="1"/>
        <v>0</v>
      </c>
      <c r="E10" s="51">
        <v>3</v>
      </c>
      <c r="F10" s="51">
        <v>67</v>
      </c>
      <c r="G10" s="26">
        <f t="shared" si="2"/>
        <v>0</v>
      </c>
      <c r="H10" s="26">
        <f t="shared" si="3"/>
        <v>0</v>
      </c>
      <c r="I10" s="51">
        <v>67</v>
      </c>
      <c r="J10" s="31">
        <v>0</v>
      </c>
      <c r="K10" s="20"/>
    </row>
    <row r="11" spans="1:11" ht="13.5" thickBot="1">
      <c r="A11" s="29" t="s">
        <v>13</v>
      </c>
      <c r="B11" s="51">
        <v>1</v>
      </c>
      <c r="C11" s="48">
        <f t="shared" si="0"/>
        <v>0</v>
      </c>
      <c r="D11" s="26">
        <f t="shared" si="1"/>
        <v>0</v>
      </c>
      <c r="E11" s="51">
        <v>1</v>
      </c>
      <c r="F11" s="51">
        <v>4</v>
      </c>
      <c r="G11" s="26">
        <f t="shared" si="2"/>
        <v>0</v>
      </c>
      <c r="H11" s="26">
        <f t="shared" si="3"/>
        <v>0</v>
      </c>
      <c r="I11" s="51">
        <v>4</v>
      </c>
      <c r="J11" s="31">
        <v>0</v>
      </c>
      <c r="K11" s="20"/>
    </row>
    <row r="12" spans="1:11" ht="13.5" thickBot="1">
      <c r="A12" s="29" t="s">
        <v>14</v>
      </c>
      <c r="B12" s="51">
        <v>50</v>
      </c>
      <c r="C12" s="48">
        <f t="shared" si="0"/>
        <v>0</v>
      </c>
      <c r="D12" s="26">
        <f t="shared" si="1"/>
        <v>0</v>
      </c>
      <c r="E12" s="51">
        <v>50</v>
      </c>
      <c r="F12" s="51">
        <v>212</v>
      </c>
      <c r="G12" s="26">
        <f t="shared" si="2"/>
        <v>0</v>
      </c>
      <c r="H12" s="26">
        <f t="shared" si="3"/>
        <v>0</v>
      </c>
      <c r="I12" s="51">
        <v>212</v>
      </c>
      <c r="J12" s="31">
        <v>0</v>
      </c>
      <c r="K12" s="20"/>
    </row>
    <row r="13" spans="1:11" ht="13.5" thickBot="1">
      <c r="A13" s="28" t="s">
        <v>15</v>
      </c>
      <c r="B13" s="51">
        <v>6</v>
      </c>
      <c r="C13" s="48">
        <f t="shared" si="0"/>
        <v>0</v>
      </c>
      <c r="D13" s="26">
        <f t="shared" si="1"/>
        <v>0</v>
      </c>
      <c r="E13" s="51">
        <v>6</v>
      </c>
      <c r="F13" s="51">
        <v>40</v>
      </c>
      <c r="G13" s="26">
        <f t="shared" si="2"/>
        <v>0</v>
      </c>
      <c r="H13" s="26">
        <f t="shared" si="3"/>
        <v>0</v>
      </c>
      <c r="I13" s="51">
        <v>40</v>
      </c>
      <c r="J13" s="31">
        <v>0</v>
      </c>
      <c r="K13" s="20"/>
    </row>
    <row r="14" spans="1:11" ht="13.5" thickBot="1">
      <c r="A14" s="29" t="s">
        <v>16</v>
      </c>
      <c r="B14" s="51">
        <v>4</v>
      </c>
      <c r="C14" s="48">
        <f t="shared" si="0"/>
        <v>0</v>
      </c>
      <c r="D14" s="26">
        <f t="shared" si="1"/>
        <v>0</v>
      </c>
      <c r="E14" s="51">
        <v>4</v>
      </c>
      <c r="F14" s="51">
        <v>18</v>
      </c>
      <c r="G14" s="26">
        <f t="shared" si="2"/>
        <v>0</v>
      </c>
      <c r="H14" s="26">
        <f t="shared" si="3"/>
        <v>0</v>
      </c>
      <c r="I14" s="51">
        <v>18</v>
      </c>
      <c r="J14" s="31">
        <v>0</v>
      </c>
      <c r="K14" s="20"/>
    </row>
    <row r="15" spans="1:11" ht="13.5" thickBot="1">
      <c r="A15" s="30" t="s">
        <v>17</v>
      </c>
      <c r="B15" s="51">
        <v>4</v>
      </c>
      <c r="C15" s="48">
        <f t="shared" si="0"/>
        <v>0</v>
      </c>
      <c r="D15" s="26">
        <f t="shared" si="1"/>
        <v>0</v>
      </c>
      <c r="E15" s="51">
        <v>4</v>
      </c>
      <c r="F15" s="51">
        <v>12</v>
      </c>
      <c r="G15" s="26">
        <f t="shared" si="2"/>
        <v>0</v>
      </c>
      <c r="H15" s="26">
        <f t="shared" si="3"/>
        <v>0</v>
      </c>
      <c r="I15" s="51">
        <v>12</v>
      </c>
      <c r="J15" s="31">
        <v>0</v>
      </c>
      <c r="K15" s="20"/>
    </row>
    <row r="16" spans="1:11" ht="13.5" thickBot="1">
      <c r="A16" s="30" t="s">
        <v>18</v>
      </c>
      <c r="B16" s="51">
        <v>1</v>
      </c>
      <c r="C16" s="48">
        <f t="shared" si="0"/>
        <v>0</v>
      </c>
      <c r="D16" s="26">
        <f t="shared" si="1"/>
        <v>0</v>
      </c>
      <c r="E16" s="51">
        <v>1</v>
      </c>
      <c r="F16" s="51">
        <v>6</v>
      </c>
      <c r="G16" s="26">
        <f t="shared" si="2"/>
        <v>0</v>
      </c>
      <c r="H16" s="26">
        <f t="shared" si="3"/>
        <v>0</v>
      </c>
      <c r="I16" s="51">
        <v>6</v>
      </c>
      <c r="J16" s="31">
        <v>0</v>
      </c>
      <c r="K16" s="20"/>
    </row>
    <row r="17" spans="1:11" ht="13.5" thickBot="1">
      <c r="A17" s="29" t="s">
        <v>19</v>
      </c>
      <c r="B17" s="51">
        <v>5</v>
      </c>
      <c r="C17" s="48">
        <f t="shared" si="0"/>
        <v>0</v>
      </c>
      <c r="D17" s="26">
        <f t="shared" si="1"/>
        <v>0</v>
      </c>
      <c r="E17" s="51">
        <v>5</v>
      </c>
      <c r="F17" s="51">
        <v>4</v>
      </c>
      <c r="G17" s="26">
        <f t="shared" si="2"/>
        <v>0</v>
      </c>
      <c r="H17" s="26">
        <f t="shared" si="3"/>
        <v>0</v>
      </c>
      <c r="I17" s="51">
        <v>4</v>
      </c>
      <c r="J17" s="31">
        <v>0</v>
      </c>
      <c r="K17" s="20"/>
    </row>
    <row r="18" spans="1:11" ht="13.5" thickBot="1">
      <c r="A18" s="29" t="s">
        <v>20</v>
      </c>
      <c r="B18" s="51">
        <v>0</v>
      </c>
      <c r="C18" s="48">
        <f t="shared" si="0"/>
        <v>0</v>
      </c>
      <c r="D18" s="26">
        <f t="shared" si="1"/>
        <v>0</v>
      </c>
      <c r="E18" s="51">
        <v>0</v>
      </c>
      <c r="F18" s="51">
        <v>0</v>
      </c>
      <c r="G18" s="26">
        <f t="shared" si="2"/>
        <v>0</v>
      </c>
      <c r="H18" s="26">
        <f t="shared" si="3"/>
        <v>0</v>
      </c>
      <c r="I18" s="51">
        <v>0</v>
      </c>
      <c r="J18" s="31">
        <v>0</v>
      </c>
      <c r="K18" s="20"/>
    </row>
    <row r="19" spans="1:11" ht="13.5" thickBot="1">
      <c r="A19" s="29" t="s">
        <v>21</v>
      </c>
      <c r="B19" s="51">
        <v>8</v>
      </c>
      <c r="C19" s="48">
        <f t="shared" si="0"/>
        <v>0</v>
      </c>
      <c r="D19" s="26">
        <f t="shared" si="1"/>
        <v>0</v>
      </c>
      <c r="E19" s="51">
        <v>8</v>
      </c>
      <c r="F19" s="51">
        <v>4</v>
      </c>
      <c r="G19" s="26">
        <f t="shared" si="2"/>
        <v>0</v>
      </c>
      <c r="H19" s="26">
        <f t="shared" si="3"/>
        <v>0</v>
      </c>
      <c r="I19" s="51">
        <v>4</v>
      </c>
      <c r="J19" s="31">
        <v>0</v>
      </c>
      <c r="K19" s="20"/>
    </row>
    <row r="20" spans="1:11" ht="13.5" thickBot="1">
      <c r="A20" s="29" t="s">
        <v>22</v>
      </c>
      <c r="B20" s="51">
        <v>1</v>
      </c>
      <c r="C20" s="48">
        <f t="shared" si="0"/>
        <v>0</v>
      </c>
      <c r="D20" s="26">
        <f t="shared" si="1"/>
        <v>0</v>
      </c>
      <c r="E20" s="51">
        <v>1</v>
      </c>
      <c r="F20" s="51">
        <v>5</v>
      </c>
      <c r="G20" s="26">
        <f t="shared" si="2"/>
        <v>0</v>
      </c>
      <c r="H20" s="26">
        <f t="shared" si="3"/>
        <v>0</v>
      </c>
      <c r="I20" s="51">
        <v>5</v>
      </c>
      <c r="J20" s="31">
        <v>0</v>
      </c>
      <c r="K20" s="20"/>
    </row>
    <row r="21" spans="1:11" ht="13.5" thickBot="1">
      <c r="A21" s="29" t="s">
        <v>23</v>
      </c>
      <c r="B21" s="51">
        <v>3</v>
      </c>
      <c r="C21" s="48">
        <f t="shared" si="0"/>
        <v>0</v>
      </c>
      <c r="D21" s="26">
        <f t="shared" si="1"/>
        <v>0</v>
      </c>
      <c r="E21" s="51">
        <v>3</v>
      </c>
      <c r="F21" s="51">
        <v>16</v>
      </c>
      <c r="G21" s="26">
        <f t="shared" si="2"/>
        <v>0</v>
      </c>
      <c r="H21" s="26">
        <f t="shared" si="3"/>
        <v>0</v>
      </c>
      <c r="I21" s="51">
        <v>16</v>
      </c>
      <c r="J21" s="31">
        <v>0</v>
      </c>
      <c r="K21" s="20"/>
    </row>
    <row r="22" spans="1:11" ht="13.5" thickBot="1">
      <c r="A22" s="29" t="s">
        <v>24</v>
      </c>
      <c r="B22" s="51">
        <v>2</v>
      </c>
      <c r="C22" s="48">
        <f t="shared" si="0"/>
        <v>0</v>
      </c>
      <c r="D22" s="26">
        <f t="shared" si="1"/>
        <v>0</v>
      </c>
      <c r="E22" s="51">
        <v>2</v>
      </c>
      <c r="F22" s="51">
        <v>10</v>
      </c>
      <c r="G22" s="26">
        <f t="shared" si="2"/>
        <v>0</v>
      </c>
      <c r="H22" s="26">
        <f t="shared" si="3"/>
        <v>0</v>
      </c>
      <c r="I22" s="51">
        <v>10</v>
      </c>
      <c r="J22" s="31">
        <v>0</v>
      </c>
      <c r="K22" s="20"/>
    </row>
    <row r="23" spans="1:11" ht="13.5" thickBot="1">
      <c r="A23" s="29" t="s">
        <v>25</v>
      </c>
      <c r="B23" s="51"/>
      <c r="C23" s="48">
        <f t="shared" si="0"/>
        <v>0</v>
      </c>
      <c r="D23" s="26">
        <f t="shared" si="1"/>
        <v>0</v>
      </c>
      <c r="E23" s="51"/>
      <c r="F23" s="51">
        <v>4</v>
      </c>
      <c r="G23" s="26">
        <f t="shared" si="2"/>
        <v>0</v>
      </c>
      <c r="H23" s="26">
        <f t="shared" si="3"/>
        <v>0</v>
      </c>
      <c r="I23" s="51">
        <v>4</v>
      </c>
      <c r="J23" s="31">
        <v>0</v>
      </c>
      <c r="K23" s="20"/>
    </row>
    <row r="24" spans="1:11" ht="13.5" thickBot="1">
      <c r="A24" s="29" t="s">
        <v>26</v>
      </c>
      <c r="B24" s="51">
        <v>1</v>
      </c>
      <c r="C24" s="48">
        <f t="shared" si="0"/>
        <v>0</v>
      </c>
      <c r="D24" s="26">
        <f t="shared" si="1"/>
        <v>0</v>
      </c>
      <c r="E24" s="51">
        <v>1</v>
      </c>
      <c r="F24" s="51">
        <v>0</v>
      </c>
      <c r="G24" s="26">
        <f t="shared" si="2"/>
        <v>0</v>
      </c>
      <c r="H24" s="26">
        <f t="shared" si="3"/>
        <v>0</v>
      </c>
      <c r="I24" s="51">
        <v>0</v>
      </c>
      <c r="J24" s="31">
        <v>0</v>
      </c>
      <c r="K24" s="20"/>
    </row>
    <row r="25" spans="1:11" ht="13.5" thickBot="1">
      <c r="A25" s="29" t="s">
        <v>27</v>
      </c>
      <c r="B25" s="51">
        <v>1</v>
      </c>
      <c r="C25" s="48">
        <f t="shared" si="0"/>
        <v>0</v>
      </c>
      <c r="D25" s="26">
        <f t="shared" si="1"/>
        <v>0</v>
      </c>
      <c r="E25" s="51">
        <v>1</v>
      </c>
      <c r="F25" s="51">
        <v>0</v>
      </c>
      <c r="G25" s="26">
        <f t="shared" si="2"/>
        <v>0</v>
      </c>
      <c r="H25" s="26">
        <f t="shared" si="3"/>
        <v>0</v>
      </c>
      <c r="I25" s="51">
        <v>0</v>
      </c>
      <c r="J25" s="31">
        <v>0</v>
      </c>
      <c r="K25" s="20"/>
    </row>
    <row r="26" spans="1:11" ht="13.5" thickBot="1">
      <c r="A26" s="28" t="s">
        <v>28</v>
      </c>
      <c r="B26" s="51"/>
      <c r="C26" s="48">
        <f t="shared" si="0"/>
        <v>0</v>
      </c>
      <c r="D26" s="26">
        <f t="shared" si="1"/>
        <v>0</v>
      </c>
      <c r="E26" s="51"/>
      <c r="F26" s="51">
        <v>4</v>
      </c>
      <c r="G26" s="26">
        <f t="shared" si="2"/>
        <v>0</v>
      </c>
      <c r="H26" s="26">
        <f t="shared" si="3"/>
        <v>0</v>
      </c>
      <c r="I26" s="51">
        <v>4</v>
      </c>
      <c r="J26" s="31">
        <v>0</v>
      </c>
      <c r="K26" s="20"/>
    </row>
    <row r="27" spans="1:11" ht="13.5" thickBot="1">
      <c r="A27" s="28" t="s">
        <v>29</v>
      </c>
      <c r="B27" s="51">
        <v>2</v>
      </c>
      <c r="C27" s="48">
        <f t="shared" si="0"/>
        <v>0</v>
      </c>
      <c r="D27" s="26">
        <v>0</v>
      </c>
      <c r="E27" s="51">
        <v>2</v>
      </c>
      <c r="F27" s="51">
        <v>2</v>
      </c>
      <c r="G27" s="26">
        <f t="shared" si="2"/>
        <v>0</v>
      </c>
      <c r="H27" s="26">
        <f t="shared" si="3"/>
        <v>0</v>
      </c>
      <c r="I27" s="51">
        <v>2</v>
      </c>
      <c r="J27" s="31">
        <v>0</v>
      </c>
      <c r="K27" s="20"/>
    </row>
    <row r="28" spans="1:11" ht="13.5" thickBot="1">
      <c r="A28" s="30" t="s">
        <v>30</v>
      </c>
      <c r="B28" s="51">
        <v>5</v>
      </c>
      <c r="C28" s="48">
        <f t="shared" si="0"/>
        <v>0</v>
      </c>
      <c r="D28" s="26">
        <f t="shared" si="1"/>
        <v>0</v>
      </c>
      <c r="E28" s="51">
        <v>5</v>
      </c>
      <c r="F28" s="51">
        <v>13</v>
      </c>
      <c r="G28" s="26">
        <f t="shared" si="2"/>
        <v>0</v>
      </c>
      <c r="H28" s="26">
        <f t="shared" si="3"/>
        <v>0</v>
      </c>
      <c r="I28" s="51">
        <v>13</v>
      </c>
      <c r="J28" s="31">
        <v>0</v>
      </c>
      <c r="K28" s="20"/>
    </row>
    <row r="29" spans="1:11" ht="13.5" thickBot="1">
      <c r="A29" s="29" t="s">
        <v>31</v>
      </c>
      <c r="B29" s="51">
        <v>5</v>
      </c>
      <c r="C29" s="48">
        <f t="shared" si="0"/>
        <v>0</v>
      </c>
      <c r="D29" s="26">
        <f t="shared" si="1"/>
        <v>0</v>
      </c>
      <c r="E29" s="51">
        <v>5</v>
      </c>
      <c r="F29" s="51">
        <v>20</v>
      </c>
      <c r="G29" s="26">
        <f t="shared" si="2"/>
        <v>0</v>
      </c>
      <c r="H29" s="26">
        <f t="shared" si="3"/>
        <v>0</v>
      </c>
      <c r="I29" s="51">
        <v>20</v>
      </c>
      <c r="J29" s="31">
        <v>0</v>
      </c>
      <c r="K29" s="20"/>
    </row>
    <row r="30" spans="1:11" ht="13.5" thickBot="1">
      <c r="A30" s="29" t="s">
        <v>32</v>
      </c>
      <c r="B30" s="51">
        <v>1</v>
      </c>
      <c r="C30" s="48">
        <f t="shared" si="0"/>
        <v>0</v>
      </c>
      <c r="D30" s="26">
        <f t="shared" si="1"/>
        <v>0</v>
      </c>
      <c r="E30" s="51">
        <v>1</v>
      </c>
      <c r="F30" s="51">
        <v>12</v>
      </c>
      <c r="G30" s="26">
        <f t="shared" si="2"/>
        <v>0</v>
      </c>
      <c r="H30" s="26">
        <f t="shared" si="3"/>
        <v>0</v>
      </c>
      <c r="I30" s="51">
        <v>12</v>
      </c>
      <c r="J30" s="31">
        <v>0</v>
      </c>
      <c r="K30" s="20"/>
    </row>
    <row r="31" spans="1:11" ht="13.5" thickBot="1">
      <c r="A31" s="29" t="s">
        <v>33</v>
      </c>
      <c r="B31" s="51">
        <v>7</v>
      </c>
      <c r="C31" s="48">
        <f t="shared" si="0"/>
        <v>0</v>
      </c>
      <c r="D31" s="26">
        <f t="shared" si="1"/>
        <v>0</v>
      </c>
      <c r="E31" s="51">
        <v>7</v>
      </c>
      <c r="F31" s="51">
        <v>10</v>
      </c>
      <c r="G31" s="26">
        <f t="shared" si="2"/>
        <v>0</v>
      </c>
      <c r="H31" s="26">
        <f t="shared" si="3"/>
        <v>0</v>
      </c>
      <c r="I31" s="51">
        <v>10</v>
      </c>
      <c r="J31" s="31">
        <v>0</v>
      </c>
      <c r="K31" s="20"/>
    </row>
    <row r="32" spans="1:11" ht="13.5" thickBot="1">
      <c r="A32" s="32" t="s">
        <v>34</v>
      </c>
      <c r="B32" s="51">
        <v>4</v>
      </c>
      <c r="C32" s="49">
        <f t="shared" si="0"/>
        <v>0</v>
      </c>
      <c r="D32" s="26">
        <f t="shared" si="1"/>
        <v>0</v>
      </c>
      <c r="E32" s="51">
        <v>4</v>
      </c>
      <c r="F32" s="52">
        <v>12</v>
      </c>
      <c r="G32" s="26">
        <f t="shared" si="2"/>
        <v>0</v>
      </c>
      <c r="H32" s="26">
        <f t="shared" si="3"/>
        <v>0</v>
      </c>
      <c r="I32" s="52">
        <v>12</v>
      </c>
      <c r="J32" s="33">
        <v>0</v>
      </c>
      <c r="K32" s="20"/>
    </row>
    <row r="33" spans="1:10" ht="14.25" thickBot="1" thickTop="1">
      <c r="A33" s="34" t="s">
        <v>35</v>
      </c>
      <c r="B33" s="46">
        <f>SUM(B7:B32)</f>
        <v>120</v>
      </c>
      <c r="C33" s="35">
        <f aca="true" t="shared" si="4" ref="C33:J33">SUM(C7:C32)</f>
        <v>0</v>
      </c>
      <c r="D33" s="35">
        <f>SUM(D7:D32)</f>
        <v>0</v>
      </c>
      <c r="E33" s="46">
        <f>SUM(E7:E32)</f>
        <v>120</v>
      </c>
      <c r="F33" s="46">
        <f>SUM(F7:F32)</f>
        <v>490</v>
      </c>
      <c r="G33" s="36">
        <f t="shared" si="4"/>
        <v>0</v>
      </c>
      <c r="H33" s="36">
        <f t="shared" si="4"/>
        <v>0</v>
      </c>
      <c r="I33" s="46">
        <f>SUM(I7:I32)</f>
        <v>490</v>
      </c>
      <c r="J33" s="37">
        <f t="shared" si="4"/>
        <v>0</v>
      </c>
    </row>
    <row r="34" spans="1:10" ht="13.5" thickTop="1">
      <c r="A34" s="27" t="s">
        <v>36</v>
      </c>
      <c r="B34" s="21"/>
      <c r="C34" s="21"/>
      <c r="D34" s="21"/>
      <c r="E34" s="21"/>
      <c r="F34" s="21"/>
      <c r="G34" s="21"/>
      <c r="H34" s="21"/>
      <c r="I34" s="21"/>
      <c r="J34" s="21"/>
    </row>
    <row r="35" spans="1:10" ht="12.75" customHeight="1">
      <c r="A35" s="56" t="s">
        <v>37</v>
      </c>
      <c r="B35" s="57"/>
      <c r="C35" s="57"/>
      <c r="D35" s="57"/>
      <c r="E35" s="57"/>
      <c r="F35" s="57"/>
      <c r="G35" s="57"/>
      <c r="H35" s="57"/>
      <c r="I35" s="57"/>
      <c r="J35" s="57"/>
    </row>
    <row r="36" spans="1:10" ht="12.75">
      <c r="A36" s="57"/>
      <c r="B36" s="57"/>
      <c r="C36" s="57"/>
      <c r="D36" s="57"/>
      <c r="E36" s="57"/>
      <c r="F36" s="57"/>
      <c r="G36" s="57"/>
      <c r="H36" s="57"/>
      <c r="I36" s="57"/>
      <c r="J36" s="57"/>
    </row>
    <row r="37" spans="1:10" ht="12.75">
      <c r="A37" s="58"/>
      <c r="B37" s="58"/>
      <c r="C37" s="58"/>
      <c r="D37" s="58"/>
      <c r="E37" s="58"/>
      <c r="F37" s="58"/>
      <c r="G37" s="58"/>
      <c r="H37" s="58"/>
      <c r="I37" s="58"/>
      <c r="J37" s="58"/>
    </row>
    <row r="38" spans="1:10" ht="12.75">
      <c r="A38" s="19"/>
      <c r="B38" s="19"/>
      <c r="C38" s="19"/>
      <c r="D38" s="19"/>
      <c r="E38" s="19"/>
      <c r="F38" s="19"/>
      <c r="G38" s="19"/>
      <c r="H38" s="19"/>
      <c r="I38" s="19"/>
      <c r="J38" s="19"/>
    </row>
  </sheetData>
  <sheetProtection/>
  <mergeCells count="2">
    <mergeCell ref="A1:J1"/>
    <mergeCell ref="A35:J37"/>
  </mergeCells>
  <printOptions/>
  <pageMargins left="0.75" right="0.75" top="1" bottom="1" header="0.5" footer="0.5"/>
  <pageSetup fitToHeight="1" fitToWidth="1" horizontalDpi="600" verticalDpi="6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Eircom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kerrdg</dc:creator>
  <cp:keywords/>
  <dc:description/>
  <cp:lastModifiedBy>Kelly, Ger P</cp:lastModifiedBy>
  <cp:lastPrinted>2013-04-19T11:23:34Z</cp:lastPrinted>
  <dcterms:created xsi:type="dcterms:W3CDTF">2006-10-26T10:03:27Z</dcterms:created>
  <dcterms:modified xsi:type="dcterms:W3CDTF">2017-11-20T10:12:39Z</dcterms:modified>
  <cp:category/>
  <cp:version/>
  <cp:contentType/>
  <cp:contentStatus/>
</cp:coreProperties>
</file>